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NABAVA'!$A$2:$N$162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NABAVA'!$A$1:$N$162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61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<sst xmlns="http://schemas.openxmlformats.org/spreadsheetml/2006/main" count="11180" uniqueCount="10082">
  <si>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</si>
  <si>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</si>
  <si>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</si>
  <si>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</si>
  <si>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</si>
  <si>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</si>
  <si>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</si>
  <si>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</si>
  <si>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</si>
  <si>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</si>
  <si>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</si>
  <si>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</si>
  <si>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</si>
  <si>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</si>
  <si>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</si>
  <si>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</si>
  <si>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</si>
  <si>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</si>
  <si>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</si>
  <si>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</si>
  <si>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</si>
  <si>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</si>
  <si>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</si>
  <si>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</si>
  <si>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</si>
  <si>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</si>
  <si>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</si>
  <si>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</si>
  <si>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</si>
  <si>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</si>
  <si>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</si>
  <si>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</si>
  <si>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</si>
  <si>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</si>
  <si>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</si>
  <si>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</si>
  <si>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</si>
  <si>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</si>
  <si>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</si>
  <si>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</si>
  <si>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</si>
  <si>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</si>
  <si>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</si>
  <si>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</si>
  <si>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</si>
  <si>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</si>
  <si>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</si>
  <si>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</si>
  <si>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</si>
  <si>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</si>
  <si>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</si>
  <si>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</si>
  <si>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</si>
  <si>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</si>
  <si>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</si>
  <si>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</si>
  <si>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</si>
  <si>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</si>
  <si>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</si>
  <si>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</si>
  <si>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</si>
  <si>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</si>
  <si>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</si>
  <si>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</si>
  <si>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</si>
  <si>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</si>
  <si>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</si>
  <si>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</si>
  <si>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</si>
  <si>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</si>
  <si>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</si>
  <si>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</si>
  <si>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</si>
  <si>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</si>
  <si>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</si>
  <si>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</si>
  <si>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</si>
  <si>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</si>
  <si>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</si>
  <si>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</si>
  <si>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</si>
  <si>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</si>
  <si>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</si>
  <si>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</si>
  <si>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</si>
  <si>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</si>
  <si>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</si>
  <si>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</si>
  <si>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</si>
  <si>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</si>
  <si>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</si>
  <si>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</si>
  <si>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</si>
  <si>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</si>
  <si>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</si>
  <si>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</si>
  <si>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</si>
  <si>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</si>
  <si>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</si>
  <si>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</si>
  <si>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</si>
  <si>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</si>
  <si>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</si>
  <si>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</si>
  <si>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</si>
  <si>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</si>
  <si>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</si>
  <si>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</si>
  <si>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</si>
  <si>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</si>
  <si>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</si>
  <si>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</si>
  <si>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</si>
  <si>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</si>
  <si>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</si>
  <si>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</si>
  <si>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</si>
  <si>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</si>
  <si>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</si>
  <si>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</si>
  <si>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</si>
  <si>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</si>
  <si>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</si>
  <si>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</si>
  <si>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</si>
  <si>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</si>
  <si>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</si>
  <si>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</si>
  <si>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</si>
  <si>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</si>
  <si>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</si>
  <si>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</si>
  <si>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</si>
  <si>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</si>
  <si>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</si>
  <si>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</si>
  <si>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</si>
  <si>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</si>
  <si>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</si>
  <si>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</si>
  <si>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</si>
  <si>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</si>
  <si>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</si>
  <si>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</si>
  <si>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</si>
  <si>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</si>
  <si>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</si>
  <si>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</si>
  <si>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</si>
  <si>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</si>
  <si>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</si>
  <si>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</si>
  <si>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</si>
  <si>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</si>
  <si>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</si>
  <si>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</si>
  <si>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</si>
  <si>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</si>
  <si>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</si>
  <si>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</si>
  <si>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</si>
  <si>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</si>
  <si>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</si>
  <si>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</si>
  <si>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</si>
  <si>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</si>
  <si>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</si>
  <si>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</si>
  <si>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</si>
  <si>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</si>
  <si>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</si>
  <si>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</si>
  <si>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</si>
  <si>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</si>
  <si>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</si>
  <si>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</si>
  <si>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</si>
  <si>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</si>
  <si>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</si>
  <si>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</si>
  <si>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</si>
  <si>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</si>
  <si>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</si>
  <si>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</si>
  <si>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</si>
  <si>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</si>
  <si>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</si>
  <si>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</si>
  <si>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</si>
  <si>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</si>
  <si>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</si>
  <si>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</si>
  <si>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</si>
  <si>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</si>
  <si>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</si>
  <si>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</si>
  <si>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</si>
  <si>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</si>
  <si>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</si>
  <si>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</si>
  <si>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</si>
  <si>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</si>
  <si>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</si>
  <si>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</si>
  <si>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</si>
  <si>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</si>
  <si>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</si>
  <si>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</si>
  <si>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</si>
  <si>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</si>
  <si>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</si>
  <si>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</si>
  <si>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</si>
  <si>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</si>
  <si>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</si>
  <si>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</si>
  <si>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</si>
  <si>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</si>
  <si>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</si>
  <si>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</si>
  <si>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</si>
  <si>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</si>
  <si>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</si>
  <si>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</si>
  <si>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</si>
  <si>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</si>
  <si>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</si>
  <si>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</si>
  <si>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</si>
  <si>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</si>
  <si>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</si>
  <si>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</si>
  <si>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</si>
  <si>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</si>
  <si>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</si>
  <si>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</si>
  <si>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</si>
  <si>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</si>
  <si>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</si>
  <si>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</si>
  <si>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</si>
  <si>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</si>
  <si>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</si>
  <si>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</si>
  <si>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</si>
  <si>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</si>
  <si>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</si>
  <si>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</si>
  <si>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</si>
  <si>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</si>
  <si>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</si>
  <si>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</si>
  <si>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</si>
  <si>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</si>
  <si>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</si>
  <si>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</si>
  <si>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</si>
  <si>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</si>
  <si>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</si>
  <si>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</si>
  <si>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</si>
  <si>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</si>
  <si>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</si>
  <si>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</si>
  <si>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</si>
  <si>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</si>
  <si>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</si>
  <si>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</si>
  <si>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</si>
  <si>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</si>
  <si>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</si>
  <si>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</si>
  <si>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</si>
  <si>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</si>
  <si>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</si>
  <si>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</si>
  <si>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</si>
  <si>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</si>
  <si>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</si>
  <si>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</si>
  <si>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</si>
  <si>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</si>
  <si>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</si>
  <si>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</si>
  <si>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</si>
  <si>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</si>
  <si>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</si>
  <si>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</si>
  <si>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</si>
  <si>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</si>
  <si>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</si>
  <si>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</si>
  <si>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</si>
  <si>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</si>
  <si>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</si>
  <si>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</si>
  <si>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</si>
  <si>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</si>
  <si>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</si>
  <si>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</si>
  <si>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</si>
  <si>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</si>
  <si>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</si>
  <si>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</si>
  <si>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</si>
  <si>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</si>
  <si>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</si>
  <si>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</si>
  <si>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</si>
  <si>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</si>
  <si>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</si>
  <si>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</si>
  <si>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</si>
  <si>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</si>
  <si>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</si>
  <si>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</si>
  <si>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</si>
  <si>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</si>
  <si>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</si>
  <si>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</si>
  <si>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</si>
  <si>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</si>
  <si>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</si>
  <si>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</si>
  <si>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</si>
  <si>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</si>
  <si>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</si>
  <si>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</si>
  <si>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</si>
  <si>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</si>
  <si>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</si>
  <si>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</si>
  <si>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</si>
  <si>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</si>
  <si>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</si>
  <si>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</si>
  <si>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</si>
  <si>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</si>
  <si>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</si>
  <si>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</si>
  <si>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</si>
  <si>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</si>
  <si>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</si>
  <si>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</si>
  <si>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</si>
  <si>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</si>
  <si>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</si>
  <si>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</si>
  <si>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</si>
  <si>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</si>
  <si>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</si>
  <si>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</si>
  <si>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</si>
  <si>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</si>
  <si>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</si>
  <si>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</si>
  <si>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</si>
  <si>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</si>
  <si>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</si>
  <si>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</si>
  <si>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</si>
  <si>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</si>
  <si>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</si>
  <si>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</si>
  <si>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</si>
  <si>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</si>
  <si>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</si>
  <si>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</si>
  <si>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</si>
  <si>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</si>
  <si>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</si>
  <si>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</si>
  <si>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</si>
  <si>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</si>
  <si>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</si>
  <si>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</si>
  <si>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</si>
  <si>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</si>
  <si>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</si>
  <si>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</si>
  <si>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</si>
  <si>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</si>
  <si>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</si>
  <si>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</si>
  <si>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</si>
  <si>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</si>
  <si>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</si>
  <si>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</si>
  <si>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</si>
  <si>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</si>
  <si>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</si>
  <si>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</si>
  <si>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</si>
  <si>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</si>
  <si>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</si>
  <si>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</si>
  <si>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</si>
  <si>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</si>
  <si>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</si>
  <si>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</si>
  <si>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</si>
  <si>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</si>
  <si>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</si>
  <si>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</si>
  <si>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</si>
  <si>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</si>
  <si>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</si>
  <si>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</si>
  <si>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</si>
  <si>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</si>
  <si>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</si>
  <si>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</si>
  <si>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</si>
  <si>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</si>
  <si>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</si>
  <si>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</si>
  <si>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</si>
  <si>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</si>
  <si>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</si>
  <si>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</si>
  <si>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</si>
  <si>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</si>
  <si>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</si>
  <si>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</si>
  <si>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</si>
  <si>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</si>
  <si>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</si>
  <si>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</si>
  <si>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</si>
  <si>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</si>
  <si>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</si>
  <si>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</si>
  <si>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</si>
  <si>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</si>
  <si>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</si>
  <si>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</si>
  <si>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</si>
  <si>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</si>
  <si>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</si>
  <si>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</si>
  <si>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</si>
  <si>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</si>
  <si>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</si>
  <si>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</si>
  <si>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</si>
  <si>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</si>
  <si>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</si>
  <si>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</si>
  <si>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</si>
  <si>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</si>
  <si>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</si>
  <si>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</si>
  <si>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</si>
  <si>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</si>
  <si>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</si>
  <si>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</si>
  <si>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</si>
  <si>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</si>
  <si>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</si>
  <si>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</si>
  <si>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</si>
  <si>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</si>
  <si>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</si>
  <si>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</si>
  <si>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</si>
  <si>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</si>
  <si>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</si>
  <si>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</si>
  <si>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</si>
  <si>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</si>
  <si>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</si>
  <si>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</si>
  <si>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</si>
  <si>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</si>
  <si>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</si>
  <si>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</si>
  <si>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</si>
  <si>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</si>
  <si>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</si>
  <si>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</si>
  <si>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</si>
  <si>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</si>
  <si>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</si>
  <si>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</si>
  <si>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</si>
  <si>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</si>
  <si>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</si>
  <si>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</si>
  <si>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</si>
  <si>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</si>
  <si>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</si>
  <si>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</si>
  <si>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</si>
  <si>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</si>
  <si>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</si>
  <si>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</si>
  <si>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</si>
  <si>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</si>
  <si>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</si>
  <si>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</si>
  <si>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</si>
  <si>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</si>
  <si>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</si>
  <si>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</si>
  <si>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</si>
  <si>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</si>
  <si>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</si>
  <si>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</si>
  <si>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</si>
  <si>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</si>
  <si>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</si>
  <si>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</si>
  <si>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</si>
  <si>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</si>
  <si>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</si>
  <si>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</si>
  <si>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</si>
  <si>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</si>
  <si>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</si>
  <si>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</si>
  <si>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</si>
  <si>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</si>
  <si>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</si>
  <si>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</si>
  <si>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</si>
  <si>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</si>
  <si>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</si>
  <si>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</si>
  <si>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</si>
  <si>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</si>
  <si>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</si>
  <si>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</si>
  <si>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</si>
  <si>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</si>
  <si>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</si>
  <si>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</si>
  <si>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</si>
  <si>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</si>
  <si>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</si>
  <si>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</si>
  <si>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</si>
  <si>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</si>
  <si>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</si>
  <si>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</si>
  <si>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</si>
  <si>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</si>
  <si>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</si>
  <si>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</si>
  <si>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</si>
  <si>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</si>
  <si>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</si>
  <si>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</si>
  <si>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</si>
  <si>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</si>
  <si>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</si>
  <si>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</si>
  <si>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</si>
  <si>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</si>
  <si>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</si>
  <si>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</si>
  <si>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</si>
  <si>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</si>
  <si>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</si>
  <si>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</si>
  <si>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</si>
  <si>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</si>
  <si>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</si>
  <si>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</si>
  <si>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</si>
  <si>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</si>
  <si>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</si>
  <si>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</si>
  <si>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</si>
  <si>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</si>
  <si>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</si>
  <si>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</si>
  <si>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</si>
  <si>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</si>
  <si>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</si>
  <si>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</si>
  <si>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</si>
  <si>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</si>
  <si>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</si>
  <si>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</si>
  <si>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</si>
  <si>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</si>
  <si>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</si>
  <si>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</si>
  <si>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</si>
  <si>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</si>
  <si>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</si>
  <si>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</si>
  <si>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</si>
  <si>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</si>
  <si>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</si>
  <si>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</si>
  <si>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</si>
  <si>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</si>
  <si>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</si>
  <si>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</si>
  <si>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</si>
  <si>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</si>
  <si>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</si>
  <si>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</si>
  <si>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</si>
  <si>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</si>
  <si>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</si>
  <si>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</si>
  <si>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</si>
  <si>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</si>
  <si>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</si>
  <si>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</si>
  <si>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</si>
  <si>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</si>
  <si>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</si>
  <si>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</si>
  <si>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</si>
  <si>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</si>
  <si>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</si>
  <si>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</si>
  <si>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</si>
  <si>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</si>
  <si>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</si>
  <si>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</si>
  <si>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</si>
  <si>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</si>
  <si>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</si>
  <si>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</si>
  <si>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</si>
  <si>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</si>
  <si>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</si>
  <si>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</si>
  <si>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</si>
  <si>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</si>
  <si>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</si>
  <si>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</si>
  <si>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</si>
  <si>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</si>
  <si>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</si>
  <si>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</si>
  <si>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</si>
  <si>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</si>
  <si>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</si>
  <si>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</si>
  <si>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</si>
  <si>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</si>
  <si>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</si>
  <si>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</si>
  <si>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</si>
  <si>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</si>
  <si>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</si>
  <si>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</si>
  <si>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</si>
  <si>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</si>
  <si>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</si>
  <si>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</si>
  <si>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</si>
  <si>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</si>
  <si>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</si>
  <si>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</si>
  <si>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</si>
  <si>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</si>
  <si>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</si>
  <si>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</si>
  <si>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</si>
  <si>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</si>
  <si>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</si>
  <si>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</si>
  <si>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</si>
  <si>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</si>
  <si>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</si>
  <si>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</si>
  <si>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</si>
  <si>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</si>
  <si>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</si>
  <si>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</si>
  <si>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</si>
  <si>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</si>
  <si>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</si>
  <si>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</si>
  <si>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</si>
  <si>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</si>
  <si>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</si>
  <si>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</si>
  <si>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</si>
  <si>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</si>
  <si>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</si>
  <si>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</si>
  <si>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</si>
  <si>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</si>
  <si>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</si>
  <si>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</si>
  <si>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</si>
  <si>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</si>
  <si>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</si>
  <si>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</si>
  <si>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</si>
  <si>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</si>
  <si>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</si>
  <si>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</si>
  <si>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</si>
  <si>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</si>
  <si>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</si>
  <si>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</si>
  <si>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</si>
  <si>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</si>
  <si>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</si>
  <si>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</si>
  <si>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</si>
  <si>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</si>
  <si>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</si>
  <si>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</si>
  <si>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</si>
  <si>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</si>
  <si>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</si>
  <si>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</si>
  <si>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</si>
  <si>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</si>
  <si>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</si>
  <si>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</si>
  <si>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</si>
  <si>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</si>
  <si>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</si>
  <si>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</si>
  <si>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</si>
  <si>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</si>
  <si>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</si>
  <si>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</si>
  <si>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</si>
  <si>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</si>
  <si>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</si>
  <si>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</si>
  <si>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</si>
  <si>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</si>
  <si>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</si>
  <si>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</si>
  <si>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</si>
  <si>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</si>
  <si>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</si>
  <si>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</si>
  <si>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</si>
  <si>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</si>
  <si>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</si>
  <si>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</si>
  <si>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</si>
  <si>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</si>
  <si>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</si>
  <si>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</si>
  <si>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</si>
  <si>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</si>
  <si>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</si>
  <si>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</si>
  <si>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</si>
  <si>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</si>
  <si>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</si>
  <si>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</si>
  <si>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</si>
  <si>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</si>
  <si>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</si>
  <si>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</si>
  <si>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</si>
  <si>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</si>
  <si>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</si>
  <si>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</si>
  <si>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</si>
  <si>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</si>
  <si>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</si>
  <si>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</si>
  <si>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</si>
  <si>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</si>
  <si>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</si>
  <si>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</si>
  <si>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</si>
  <si>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</si>
  <si>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</si>
  <si>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</si>
  <si>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</si>
  <si>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</si>
  <si>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</si>
  <si>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</si>
  <si>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</si>
  <si>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</si>
  <si>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</si>
  <si>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</si>
  <si>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</si>
  <si>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</si>
  <si>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</si>
  <si>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</si>
  <si>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</si>
  <si>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</si>
  <si>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</si>
  <si>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</si>
  <si>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</si>
  <si>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</si>
  <si>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</si>
  <si>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</si>
  <si>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</si>
  <si>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</si>
  <si>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</si>
  <si>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</si>
  <si>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</si>
  <si>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</si>
  <si>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</si>
  <si>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</si>
  <si>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</si>
  <si>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</si>
  <si>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</si>
  <si>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</si>
  <si>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</si>
  <si>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</si>
  <si>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</si>
  <si>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</si>
  <si>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</si>
  <si>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</si>
  <si>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</si>
  <si>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</si>
  <si>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</si>
  <si>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</si>
  <si>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</si>
  <si>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</si>
  <si>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</si>
  <si>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</si>
  <si>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</si>
  <si>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</si>
  <si>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</si>
  <si>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</si>
  <si>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</si>
  <si>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</si>
  <si>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</si>
  <si>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</si>
  <si>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</si>
  <si>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</si>
  <si>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</si>
  <si>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</si>
  <si>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</si>
  <si>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</si>
  <si>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</si>
  <si>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</si>
  <si>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</si>
  <si>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</si>
  <si>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</si>
  <si>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</si>
  <si>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</si>
  <si>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</si>
  <si>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</si>
  <si>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</si>
  <si>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</si>
  <si>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</si>
  <si>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</si>
  <si>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</si>
  <si>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</si>
  <si>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</si>
  <si>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</si>
  <si>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</si>
  <si>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</si>
  <si>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</si>
  <si>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</si>
  <si>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</si>
  <si>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</si>
  <si>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</si>
  <si>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</si>
  <si>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</si>
  <si>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</si>
  <si>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</si>
  <si>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</si>
  <si>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</si>
  <si>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</si>
  <si>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</si>
  <si>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</si>
  <si>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</si>
  <si>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</si>
  <si>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</si>
  <si>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</si>
  <si>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</si>
  <si>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</si>
  <si>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</si>
  <si>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</si>
  <si>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</si>
  <si>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</si>
  <si>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</si>
  <si>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</si>
  <si>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</si>
  <si>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</si>
  <si>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</si>
  <si>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</si>
  <si>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</si>
  <si>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</si>
  <si>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</si>
  <si>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</si>
  <si>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</si>
  <si>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</si>
  <si>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</si>
  <si>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</si>
  <si>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</si>
  <si>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</si>
  <si>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</si>
  <si>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</si>
  <si>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</si>
  <si>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</si>
  <si>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</si>
  <si>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</si>
  <si>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</si>
  <si>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</si>
  <si>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</si>
  <si>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</si>
  <si>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</si>
  <si>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</si>
  <si>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</si>
  <si>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</si>
  <si>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</si>
  <si>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</si>
  <si>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</si>
  <si>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</si>
  <si>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</si>
  <si>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</si>
  <si>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</si>
  <si>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</si>
  <si>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</si>
  <si>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</si>
  <si>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</si>
  <si>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</si>
  <si>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</si>
  <si>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</si>
  <si>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</si>
  <si>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</si>
  <si>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</si>
  <si>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</si>
  <si>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</si>
  <si>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</si>
  <si>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</si>
  <si>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</si>
  <si>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</si>
  <si>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</si>
  <si>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</si>
  <si>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</si>
  <si>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</si>
  <si>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</si>
  <si>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</si>
  <si>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</si>
  <si>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</si>
  <si>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</si>
  <si>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</si>
  <si>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</si>
  <si>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</si>
  <si>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</si>
  <si>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</si>
  <si>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</si>
  <si>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</si>
  <si>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</si>
  <si>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</si>
  <si>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</si>
  <si>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</si>
  <si>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</si>
  <si>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</si>
  <si>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</si>
  <si>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</si>
  <si>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</si>
  <si>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</si>
  <si>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</si>
  <si>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</si>
  <si>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</si>
  <si>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</si>
  <si>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</si>
  <si>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</si>
  <si>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</si>
  <si>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</si>
  <si>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</si>
  <si>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</si>
  <si>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</si>
  <si>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</si>
  <si>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</si>
  <si>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</si>
  <si>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</si>
  <si>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</si>
  <si>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</si>
  <si>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</si>
  <si>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</si>
  <si>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</si>
  <si>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</si>
  <si>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</si>
  <si>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</si>
  <si>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</si>
  <si>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</si>
  <si>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</si>
  <si>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</si>
  <si>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</si>
  <si>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</si>
  <si>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</si>
  <si>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</si>
  <si>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</si>
  <si>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</si>
  <si>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</si>
  <si>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</si>
  <si>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</si>
  <si>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</si>
  <si>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</si>
  <si>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</si>
  <si>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</si>
  <si>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</si>
  <si>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</si>
  <si>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</si>
  <si>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</si>
  <si>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</si>
  <si>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</si>
  <si>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</si>
  <si>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</si>
  <si>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</si>
  <si>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</si>
  <si>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</si>
  <si>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</si>
  <si>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</si>
  <si>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</si>
  <si>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</si>
  <si>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</si>
  <si>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</si>
  <si>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</si>
  <si>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</si>
  <si>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</si>
  <si>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</si>
  <si>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</si>
  <si>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</si>
  <si>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</si>
  <si>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</si>
  <si>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</si>
  <si>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</si>
  <si>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</si>
  <si>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</si>
  <si>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</si>
  <si>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</si>
  <si>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</si>
  <si>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</si>
  <si>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</si>
  <si>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</si>
  <si>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</si>
  <si>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</si>
  <si>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</si>
  <si>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</si>
  <si>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</si>
  <si>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</si>
  <si>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</si>
  <si>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</si>
  <si>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</si>
  <si>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</si>
  <si>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</si>
  <si>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</si>
  <si>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</si>
  <si>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</si>
  <si>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</si>
  <si>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</si>
  <si>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</si>
  <si>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</si>
  <si>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</si>
  <si>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</si>
  <si>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</si>
  <si>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</si>
  <si>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</si>
  <si>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</si>
  <si>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</si>
  <si>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</si>
  <si>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</si>
  <si>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</si>
  <si>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</si>
  <si>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</si>
  <si>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</si>
  <si>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</si>
  <si>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</si>
  <si>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</si>
  <si>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</si>
  <si>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</si>
  <si>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</si>
  <si>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</si>
  <si>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</si>
  <si>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</si>
  <si>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</si>
  <si>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</si>
  <si>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</si>
  <si>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</si>
  <si>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</si>
  <si>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</si>
  <si>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</si>
  <si>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</si>
  <si>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</si>
  <si>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</si>
  <si>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</si>
  <si>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</si>
  <si>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</si>
  <si>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</si>
  <si>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</si>
  <si>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</si>
  <si>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</si>
  <si>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</si>
  <si>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</si>
  <si>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</si>
  <si>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</si>
  <si>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</si>
  <si>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</si>
  <si>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</si>
  <si>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</si>
  <si>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</si>
  <si>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</si>
  <si>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</si>
  <si>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</si>
  <si>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</si>
  <si>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</si>
  <si>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</si>
  <si>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</si>
  <si>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</si>
  <si>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</si>
  <si>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</si>
  <si>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</si>
  <si>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</si>
  <si>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</si>
  <si>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</si>
  <si>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</si>
  <si>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</si>
  <si>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</si>
  <si>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</si>
  <si>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</si>
  <si>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</si>
  <si>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</si>
  <si>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</si>
  <si>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</si>
  <si>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</si>
  <si>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</si>
  <si>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</si>
  <si>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</si>
  <si>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</si>
  <si>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</si>
  <si>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</si>
  <si>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</si>
  <si>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</si>
  <si>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</si>
  <si>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</si>
  <si>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</si>
  <si>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</si>
  <si>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</si>
  <si>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</si>
  <si>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</si>
  <si>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</si>
  <si>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</si>
  <si>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</si>
  <si>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</si>
  <si>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</si>
  <si>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</si>
  <si>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</si>
  <si>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</si>
  <si>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</si>
  <si>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</si>
  <si>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</si>
  <si>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</si>
  <si>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</si>
  <si>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</si>
  <si>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</si>
  <si>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</si>
  <si>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</si>
  <si>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</si>
  <si>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</si>
  <si>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</si>
  <si>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</si>
  <si>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</si>
  <si>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</si>
  <si>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</si>
  <si>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</si>
  <si>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</si>
  <si>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</si>
  <si>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</si>
  <si>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</si>
  <si>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</si>
  <si>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</si>
  <si>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</si>
  <si>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</si>
  <si>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</si>
  <si>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</si>
  <si>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</si>
  <si>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</si>
  <si>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</si>
  <si>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</si>
  <si>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</si>
  <si>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</si>
  <si>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</si>
  <si>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</si>
  <si>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</si>
  <si>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</si>
  <si>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</si>
  <si>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</si>
  <si>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</si>
  <si>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</si>
  <si>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</si>
  <si>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</si>
  <si>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</si>
  <si>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</si>
  <si>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</si>
  <si>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</si>
  <si>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</si>
  <si>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</si>
  <si>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</si>
  <si>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</si>
  <si>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</si>
  <si>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</si>
  <si>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</si>
  <si>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</si>
  <si>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</si>
  <si>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</si>
  <si>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</si>
  <si>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</si>
  <si>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</si>
  <si>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</si>
  <si>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</si>
  <si>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</si>
  <si>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</si>
  <si>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</si>
  <si>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</si>
  <si>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</si>
  <si>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</si>
  <si>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</si>
  <si>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</si>
  <si>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</si>
  <si>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</si>
  <si>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</si>
  <si>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</si>
  <si>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</si>
  <si>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</si>
  <si>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</si>
  <si>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</si>
  <si>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</si>
  <si>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</si>
  <si>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</si>
  <si>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</si>
  <si>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</si>
  <si>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</si>
  <si>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</si>
  <si>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</si>
  <si>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</si>
  <si>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</si>
  <si>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</si>
  <si>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</si>
  <si>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</si>
  <si>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</si>
  <si>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</si>
  <si>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</si>
  <si>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</si>
  <si>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</si>
  <si>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</si>
  <si>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</si>
  <si>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</si>
  <si>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</si>
  <si>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</si>
  <si>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</si>
  <si>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</si>
  <si>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</si>
  <si>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</si>
  <si>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</si>
  <si>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</si>
  <si>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</si>
  <si>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</si>
  <si>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</si>
  <si>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</si>
  <si>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</si>
  <si>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</si>
  <si>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</si>
  <si>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</si>
  <si>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</si>
  <si>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</si>
  <si>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</si>
  <si>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</si>
  <si>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</si>
  <si>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</si>
  <si>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</si>
  <si>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</si>
  <si>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</si>
  <si>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</si>
  <si>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</si>
  <si>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</si>
  <si>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</si>
  <si>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</si>
  <si>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</si>
  <si>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</si>
  <si>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</si>
  <si>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</si>
  <si>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</si>
  <si>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</si>
  <si>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</si>
  <si>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</si>
  <si>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</si>
  <si>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</si>
  <si>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</si>
  <si>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</si>
  <si>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</si>
  <si>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</si>
  <si>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</si>
  <si>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</si>
  <si>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</si>
  <si>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</si>
  <si>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</si>
  <si>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</si>
  <si>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</si>
  <si>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</si>
  <si>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</si>
  <si>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</si>
  <si>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</si>
  <si>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</si>
  <si>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</si>
  <si>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</si>
  <si>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</si>
  <si>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</si>
  <si>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</si>
  <si>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</si>
  <si>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</si>
  <si>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</si>
  <si>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</si>
  <si>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</si>
  <si>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</si>
  <si>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</si>
  <si>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</si>
  <si>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</si>
  <si>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</si>
  <si>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</si>
  <si>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</si>
  <si>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</si>
  <si>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</si>
  <si>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</si>
  <si>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</si>
  <si>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</si>
  <si>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</si>
  <si>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</si>
  <si>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</si>
  <si>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</si>
  <si>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</si>
  <si>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</si>
  <si>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</si>
  <si>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</si>
  <si>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</si>
  <si>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</si>
  <si>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</si>
  <si>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</si>
  <si>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</si>
  <si>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</si>
  <si>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</si>
  <si>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</si>
  <si>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</si>
  <si>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</si>
  <si>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</si>
  <si>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</si>
  <si>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</si>
  <si>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</si>
  <si>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</si>
  <si>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</si>
  <si>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</si>
  <si>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</si>
  <si>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</si>
  <si>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</si>
  <si>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</si>
  <si>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</si>
  <si>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</si>
  <si>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</si>
  <si>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</si>
  <si>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</si>
  <si>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</si>
  <si>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</si>
  <si>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</si>
  <si>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</si>
  <si>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</si>
  <si>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</si>
  <si>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</si>
  <si>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</si>
  <si>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</si>
  <si>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</si>
  <si>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</si>
  <si>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</si>
  <si>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</si>
  <si>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</si>
  <si>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</si>
  <si>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</si>
  <si>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</si>
  <si>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</si>
  <si>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</si>
  <si>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</si>
  <si>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</si>
  <si>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</si>
  <si>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</si>
  <si>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</si>
  <si>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</si>
  <si>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</si>
  <si>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</si>
  <si>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</si>
  <si>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</si>
  <si>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</si>
  <si>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</si>
  <si>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</si>
  <si>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</si>
  <si>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</si>
  <si>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</si>
  <si>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</si>
  <si>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</si>
  <si>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</si>
  <si>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</si>
  <si>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</si>
  <si>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</si>
  <si>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</si>
  <si>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</si>
  <si>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</si>
  <si>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</si>
  <si>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</si>
  <si>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</si>
  <si>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</si>
  <si>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</si>
  <si>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</si>
  <si>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</si>
  <si>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</si>
  <si>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</si>
  <si>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</si>
  <si>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</si>
  <si>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</si>
  <si>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</si>
  <si>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</si>
  <si>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</si>
  <si>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</si>
  <si>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</si>
  <si>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</si>
  <si>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</si>
  <si>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</si>
  <si>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</si>
  <si>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</si>
  <si>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</si>
  <si>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</si>
  <si>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</si>
  <si>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</si>
  <si>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</si>
  <si>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</si>
  <si>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</si>
  <si>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</si>
  <si>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</si>
  <si>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</si>
  <si>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</si>
  <si>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</si>
  <si>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</si>
  <si>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</si>
  <si>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</si>
  <si>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</si>
  <si>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</si>
  <si>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</si>
  <si>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</si>
  <si>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</si>
  <si>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</si>
  <si>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</si>
  <si>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</si>
  <si>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</si>
  <si>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</si>
  <si>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</si>
  <si>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</si>
  <si>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</si>
  <si>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</si>
  <si>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</si>
  <si>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</si>
  <si>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</si>
  <si>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</si>
  <si>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</si>
  <si>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</si>
  <si>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</si>
  <si>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</si>
  <si>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</si>
  <si>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</si>
  <si>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</si>
  <si>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</si>
  <si>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</si>
  <si>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</si>
  <si>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</si>
  <si>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</si>
  <si>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</si>
  <si>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</si>
  <si>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</si>
  <si>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</si>
  <si>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</si>
  <si>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</si>
  <si>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</si>
  <si>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</si>
  <si>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</si>
  <si>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</si>
  <si>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</si>
  <si>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</si>
  <si>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</si>
  <si>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</si>
  <si>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</si>
  <si>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</si>
  <si>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</si>
  <si>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</si>
  <si>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</si>
  <si>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</si>
  <si>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</si>
  <si>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</si>
  <si>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</si>
  <si>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</si>
  <si>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</si>
  <si>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</si>
  <si>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</si>
  <si>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</si>
  <si>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</si>
  <si>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</si>
  <si>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</si>
  <si>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</si>
  <si>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</si>
  <si>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</si>
  <si>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</si>
  <si>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</si>
  <si>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</si>
  <si>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</si>
  <si>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</si>
  <si>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</si>
  <si>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</si>
  <si>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</si>
  <si>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</si>
  <si>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</si>
  <si>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</si>
  <si>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</si>
  <si>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</si>
  <si>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</si>
  <si>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</si>
  <si>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</si>
  <si>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</si>
  <si>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</si>
  <si>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</si>
  <si>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</si>
  <si>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</si>
  <si>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</si>
  <si>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</si>
  <si>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</si>
  <si>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</si>
  <si>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</si>
  <si>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</si>
  <si>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</si>
  <si>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</si>
  <si>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</si>
  <si>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</si>
  <si>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</si>
  <si>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</si>
  <si>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</si>
  <si>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</si>
  <si>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</si>
  <si>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</si>
  <si>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</si>
  <si>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</si>
  <si>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</si>
  <si>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</si>
  <si>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</si>
  <si>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</si>
  <si>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</si>
  <si>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</si>
  <si>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</si>
  <si>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</si>
  <si>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</si>
  <si>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</si>
  <si>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</si>
  <si>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</si>
  <si>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</si>
  <si>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</si>
  <si>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</si>
  <si>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</si>
  <si>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</si>
  <si>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</si>
  <si>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</si>
  <si>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</si>
  <si>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</si>
  <si>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</si>
  <si>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</si>
  <si>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</si>
  <si>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</si>
  <si>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</si>
  <si>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</si>
  <si>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</si>
  <si>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</si>
  <si>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</si>
  <si>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</si>
  <si>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</si>
  <si>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</si>
  <si>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</si>
  <si>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</si>
  <si>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</si>
  <si>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</si>
  <si>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</si>
  <si>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</si>
  <si>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</si>
  <si>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</si>
  <si>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</si>
  <si>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</si>
  <si>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</si>
  <si>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</si>
  <si>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</si>
  <si>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</si>
  <si>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</si>
  <si>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</si>
  <si>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</si>
  <si>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</si>
  <si>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</si>
  <si>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</si>
  <si>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</si>
  <si>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</si>
  <si>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</si>
  <si>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</si>
  <si>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</si>
  <si>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</si>
  <si>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</si>
  <si>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</si>
  <si>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</si>
  <si>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</si>
  <si>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</si>
  <si>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</si>
  <si>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</si>
  <si>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</si>
  <si>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</si>
  <si>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</si>
  <si>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</si>
  <si>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</si>
  <si>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</si>
  <si>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</si>
  <si>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</si>
  <si>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</si>
  <si>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</si>
  <si>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</si>
  <si>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</si>
  <si>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</si>
  <si>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</si>
  <si>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</si>
  <si>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</si>
  <si>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</si>
  <si>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</si>
  <si>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</si>
  <si>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</si>
  <si>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</si>
  <si>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</si>
  <si>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</si>
  <si>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</si>
  <si>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</si>
  <si>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</si>
  <si>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</si>
  <si>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</si>
  <si>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</si>
  <si>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</si>
  <si>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</si>
  <si>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</si>
  <si>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</si>
  <si>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</si>
  <si>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</si>
  <si>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</si>
  <si>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</si>
  <si>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</si>
  <si>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</si>
  <si>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</si>
  <si>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</si>
  <si>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</si>
  <si>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</si>
  <si>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</si>
  <si>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</si>
  <si>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</si>
  <si>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</si>
  <si>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</si>
  <si>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</si>
  <si>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</si>
  <si>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</si>
  <si>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</si>
  <si>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</si>
  <si>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</si>
  <si>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</si>
  <si>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</si>
  <si>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</si>
  <si>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</si>
  <si>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</si>
  <si>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</si>
  <si>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</si>
  <si>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</si>
  <si>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</si>
  <si>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</si>
  <si>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</si>
  <si>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</si>
  <si>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</si>
  <si>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</si>
  <si>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</si>
  <si>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</si>
  <si>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</si>
  <si>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</si>
  <si>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</si>
  <si>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</si>
  <si>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</si>
  <si>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</si>
  <si>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</si>
  <si>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</si>
  <si>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</si>
  <si>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</si>
  <si>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</si>
  <si>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</si>
  <si>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</si>
  <si>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</si>
  <si>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</si>
  <si>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</si>
  <si>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</si>
  <si>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</si>
  <si>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</si>
  <si>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</si>
  <si>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</si>
  <si>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</si>
  <si>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</si>
  <si>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</si>
  <si>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</si>
  <si>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</si>
  <si>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</si>
  <si>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</si>
  <si>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</si>
  <si>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</si>
  <si>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</si>
  <si>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</si>
  <si>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</si>
  <si>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</si>
  <si>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</si>
  <si>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</si>
  <si>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</si>
  <si>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</si>
  <si>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</si>
  <si>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</si>
  <si>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</si>
  <si>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</si>
  <si>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</si>
  <si>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</si>
  <si>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</si>
  <si>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</si>
  <si>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</si>
  <si>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</si>
  <si>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</si>
  <si>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</si>
  <si>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</si>
  <si>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</si>
  <si>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</si>
  <si>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</si>
  <si>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</si>
  <si>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</si>
  <si>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</si>
  <si>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</si>
  <si>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</si>
  <si>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</si>
  <si>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</si>
  <si>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</si>
  <si>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</si>
  <si>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</si>
  <si>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</si>
  <si>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</si>
  <si>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</si>
  <si>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</si>
  <si>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</si>
  <si>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</si>
  <si>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</si>
  <si>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</si>
  <si>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</si>
  <si>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</si>
  <si>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</si>
  <si>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</si>
  <si>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</si>
  <si>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</si>
  <si>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</si>
  <si>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</si>
  <si>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</si>
  <si>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</si>
  <si>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</si>
  <si>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</si>
  <si>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</si>
  <si>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</si>
  <si>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</si>
  <si>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</si>
  <si>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</si>
  <si>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</si>
  <si>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</si>
  <si>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</si>
  <si>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</si>
  <si>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</si>
  <si>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</si>
  <si>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</si>
  <si>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</si>
  <si>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</si>
  <si>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</si>
  <si>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</si>
  <si>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</si>
  <si>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</si>
  <si>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</si>
  <si>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</si>
  <si>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</si>
  <si>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</si>
  <si>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</si>
  <si>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</si>
  <si>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</si>
  <si>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</si>
  <si>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</si>
  <si>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</si>
  <si>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</si>
  <si>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</si>
  <si>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</si>
  <si>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</si>
  <si>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</si>
  <si>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</si>
  <si>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</si>
  <si>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</si>
  <si>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</si>
  <si>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</si>
  <si>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</si>
  <si>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</si>
  <si>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</si>
  <si>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</si>
  <si>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</si>
  <si>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</si>
  <si>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</si>
  <si>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</si>
  <si>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</si>
  <si>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</si>
  <si>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</si>
  <si>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</si>
  <si>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</si>
  <si>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</si>
  <si>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</si>
  <si>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</si>
  <si>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</si>
  <si>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</si>
  <si>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</si>
  <si>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</si>
  <si>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</si>
  <si>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</si>
  <si>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</si>
  <si>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</si>
  <si>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</si>
  <si>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</si>
  <si>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</si>
  <si>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</si>
  <si>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</si>
  <si>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</si>
  <si>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</si>
  <si>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</si>
  <si>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</si>
  <si>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</si>
  <si>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</si>
  <si>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</si>
  <si>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</si>
  <si>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</si>
  <si>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</si>
  <si>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</si>
  <si>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</si>
  <si>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</si>
  <si>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</si>
  <si>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</si>
  <si>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</si>
  <si>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</si>
  <si>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</si>
  <si>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</si>
  <si>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</si>
  <si>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</si>
  <si>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</si>
  <si>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</si>
  <si>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</si>
  <si>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</si>
  <si>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</si>
  <si>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</si>
  <si>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</si>
  <si>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</si>
  <si>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</si>
  <si>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</si>
  <si>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</si>
  <si>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</si>
  <si>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</si>
  <si>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</si>
  <si>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</si>
  <si>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</si>
  <si>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</si>
  <si>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</si>
  <si>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</si>
  <si>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</si>
  <si>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</si>
  <si>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</si>
  <si>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</si>
  <si>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</si>
  <si>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</si>
  <si>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</si>
  <si>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</si>
  <si>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</si>
  <si>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</si>
  <si>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</si>
  <si>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</si>
  <si>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</si>
  <si>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</si>
  <si>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</si>
  <si>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</si>
  <si>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</si>
  <si>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</si>
  <si>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</si>
  <si>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</si>
  <si>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</si>
  <si>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</si>
  <si>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</si>
  <si>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</si>
  <si>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</si>
  <si>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</si>
  <si>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</si>
  <si>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</si>
  <si>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</si>
  <si>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</si>
  <si>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</si>
  <si>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</si>
  <si>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</si>
  <si>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</si>
  <si>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</si>
  <si>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</si>
  <si>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</si>
  <si>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</si>
  <si>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</si>
  <si>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</si>
  <si>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</si>
  <si>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</si>
  <si>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</si>
  <si>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</si>
  <si>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</si>
  <si>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</si>
  <si>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</si>
  <si>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</si>
  <si>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</si>
  <si>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</si>
  <si>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</si>
  <si>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</si>
  <si>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</si>
  <si>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</si>
  <si>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</si>
  <si>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</si>
  <si>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</si>
  <si>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</si>
  <si>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</si>
  <si>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</si>
  <si>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</si>
  <si>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</si>
  <si>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</si>
  <si>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</si>
  <si>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</si>
  <si>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</si>
  <si>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</si>
  <si>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</si>
  <si>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</si>
  <si>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</si>
  <si>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</si>
  <si>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</si>
  <si>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</si>
  <si>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</si>
  <si>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</si>
  <si>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</si>
  <si>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</si>
  <si>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</si>
  <si>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</si>
  <si>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</si>
  <si>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</si>
  <si>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</si>
  <si>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</si>
  <si>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</si>
  <si>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</si>
  <si>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</si>
  <si>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</si>
  <si>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</si>
  <si>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</si>
  <si>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</si>
  <si>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</si>
  <si>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</si>
  <si>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</si>
  <si>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</si>
  <si>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</si>
  <si>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</si>
  <si>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</si>
  <si>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</si>
  <si>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</si>
  <si>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</si>
  <si>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</si>
  <si>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</si>
  <si>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</si>
  <si>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</si>
  <si>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</si>
  <si>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</si>
  <si>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</si>
  <si>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</si>
  <si>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</si>
  <si>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</si>
  <si>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</si>
  <si>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</si>
  <si>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</si>
  <si>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</si>
  <si>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</si>
  <si>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</si>
  <si>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</si>
  <si>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</si>
  <si>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</si>
  <si>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</si>
  <si>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</si>
  <si>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</si>
  <si>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</si>
  <si>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</si>
  <si>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</si>
  <si>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</si>
  <si>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</si>
  <si>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</si>
  <si>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</si>
  <si>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</si>
  <si>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</si>
  <si>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</si>
  <si>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</si>
  <si>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</si>
  <si>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</si>
  <si>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</si>
  <si>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</si>
  <si>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</si>
  <si>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</si>
  <si>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</si>
  <si>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</si>
  <si>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</si>
  <si>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</si>
  <si>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</si>
  <si>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</si>
  <si>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</si>
  <si>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</si>
  <si>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</si>
  <si>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</si>
  <si>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</si>
  <si>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</si>
  <si>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</si>
  <si>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</si>
  <si>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</si>
  <si>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</si>
  <si>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</si>
  <si>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</si>
  <si>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</si>
  <si>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</si>
  <si>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</si>
  <si>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</si>
  <si>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</si>
  <si>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</si>
  <si>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</si>
  <si>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</si>
  <si>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</si>
  <si>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</si>
  <si>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</si>
  <si>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</si>
  <si>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</si>
  <si>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</si>
  <si>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</si>
  <si>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</si>
  <si>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</si>
  <si>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</si>
  <si>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</si>
  <si>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</si>
  <si>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</si>
  <si>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</si>
  <si>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</si>
  <si>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</si>
  <si>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</si>
  <si>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</si>
  <si>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</si>
  <si>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</si>
  <si>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</si>
  <si>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</si>
  <si>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</si>
  <si>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</si>
  <si>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</si>
  <si>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</si>
  <si>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</si>
  <si>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</si>
  <si>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</si>
  <si>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</si>
  <si>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</si>
  <si>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</si>
  <si>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</si>
  <si>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</si>
  <si>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</si>
  <si>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</si>
  <si>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</si>
  <si>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</si>
  <si>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</si>
  <si>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</si>
  <si>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</si>
  <si>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</si>
  <si>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</si>
  <si>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</si>
  <si>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</si>
  <si>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</si>
  <si>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</si>
  <si>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</si>
  <si>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</si>
  <si>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</si>
  <si>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</si>
  <si>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</si>
  <si>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</si>
  <si>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</si>
  <si>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</si>
  <si>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</si>
  <si>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</si>
  <si>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</si>
  <si>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</si>
  <si>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</si>
  <si>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</si>
  <si>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</si>
  <si>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</si>
  <si>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</si>
  <si>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</si>
  <si>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</si>
  <si>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</si>
  <si>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</si>
  <si>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</si>
  <si>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</si>
  <si>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</si>
  <si>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</si>
  <si>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</si>
  <si>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</si>
  <si>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</si>
  <si>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</si>
  <si>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</si>
  <si>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</si>
  <si>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</si>
  <si>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</si>
  <si>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</si>
  <si>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</si>
  <si>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</si>
  <si>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</si>
  <si>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</si>
  <si>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</si>
  <si>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</si>
  <si>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</si>
  <si>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</si>
  <si>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</si>
  <si>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</si>
  <si>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</si>
  <si>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</si>
  <si>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</si>
  <si>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</si>
  <si>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</si>
  <si>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</si>
  <si>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</si>
  <si>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</si>
  <si>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</si>
  <si>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</si>
  <si>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</si>
  <si>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</si>
  <si>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</si>
  <si>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</si>
  <si>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</si>
  <si>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</si>
  <si>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</si>
  <si>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</si>
  <si>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</si>
  <si>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</si>
  <si>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</si>
  <si>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</si>
  <si>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</si>
  <si>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</si>
  <si>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</si>
  <si>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</si>
  <si>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</si>
  <si>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</si>
  <si>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</si>
  <si>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</si>
  <si>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</si>
  <si>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</si>
  <si>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</si>
  <si>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</si>
  <si>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</si>
  <si>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</si>
  <si>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</si>
  <si>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</si>
  <si>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</si>
  <si>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</si>
  <si>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</si>
  <si>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</si>
  <si>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</si>
  <si>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</si>
  <si>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</si>
  <si>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</si>
  <si>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</si>
  <si>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</si>
  <si>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</si>
  <si>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</si>
  <si>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</si>
  <si>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</si>
  <si>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</si>
  <si>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</si>
  <si>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</si>
  <si>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</si>
  <si>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</si>
  <si>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</si>
  <si>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</si>
  <si>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</si>
  <si>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</si>
  <si>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</si>
  <si>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</si>
  <si>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</si>
  <si>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</si>
  <si>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</si>
  <si>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</si>
  <si>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</si>
  <si>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</si>
  <si>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</si>
  <si>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</si>
  <si>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</si>
  <si>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</si>
  <si>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</si>
  <si>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</si>
  <si>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</si>
  <si>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</si>
  <si>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</si>
  <si>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</si>
  <si>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</si>
  <si>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</si>
  <si>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</si>
  <si>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</si>
  <si>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</si>
  <si>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</si>
  <si>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</si>
  <si>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</si>
  <si>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</si>
  <si>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</si>
  <si>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</si>
  <si>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</si>
  <si>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</si>
  <si>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</si>
  <si>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</si>
  <si>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</si>
  <si>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</si>
  <si>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</si>
  <si>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</si>
  <si>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</si>
  <si>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</si>
  <si>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</si>
  <si>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</si>
  <si>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</si>
  <si>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</si>
  <si>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</si>
  <si>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</si>
  <si>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</si>
  <si>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</si>
  <si>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</si>
  <si>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</si>
  <si>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</si>
  <si>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</si>
  <si>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</si>
  <si>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</si>
  <si>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</si>
  <si>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</si>
  <si>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</si>
  <si>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</si>
  <si>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</si>
  <si>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</si>
  <si>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</si>
  <si>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</si>
  <si>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</si>
  <si>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</si>
  <si>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</si>
  <si>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</si>
  <si>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</si>
  <si>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</si>
  <si>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</si>
  <si>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</si>
  <si>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</si>
  <si>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</si>
  <si>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</si>
  <si>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</si>
  <si>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</si>
  <si>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</si>
  <si>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</si>
  <si>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</si>
  <si>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</si>
  <si>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</si>
  <si>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</si>
  <si>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</si>
  <si>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</si>
  <si>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</si>
  <si>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</si>
  <si>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</si>
  <si>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</si>
  <si>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</si>
  <si>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</si>
  <si>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</si>
  <si>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</si>
  <si>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</si>
  <si>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</si>
  <si>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</si>
  <si>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</si>
  <si>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</si>
  <si>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</si>
  <si>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</si>
  <si>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</si>
  <si>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</si>
  <si>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</si>
  <si>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</si>
  <si>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</si>
  <si>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</si>
  <si>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</si>
  <si>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</si>
  <si>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</si>
  <si>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</si>
  <si>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</si>
  <si>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</si>
  <si>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</si>
  <si>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</si>
  <si>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</si>
  <si>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</si>
  <si>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</si>
  <si>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</si>
  <si>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</si>
  <si>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</si>
  <si>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</si>
  <si>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</si>
  <si>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</si>
  <si>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</si>
  <si>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</si>
  <si>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</si>
  <si>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</si>
  <si>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</si>
  <si>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</si>
  <si>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</si>
  <si>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</si>
  <si>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</si>
  <si>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</si>
  <si>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</si>
  <si>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</si>
  <si>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</si>
  <si>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</si>
  <si>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</si>
  <si>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</si>
  <si>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</si>
  <si>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</si>
  <si>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</si>
  <si>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</si>
  <si>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</si>
  <si>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</si>
  <si>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</si>
  <si>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</si>
  <si>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</si>
  <si>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</si>
  <si>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</si>
  <si>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</si>
  <si>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</si>
  <si>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</si>
  <si>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</si>
  <si>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</si>
  <si>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</si>
  <si>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</si>
  <si>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</si>
  <si>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</si>
  <si>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</si>
  <si>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</si>
  <si>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</si>
  <si>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</si>
  <si>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</si>
  <si>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</si>
  <si>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</si>
  <si>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</si>
  <si>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</si>
  <si>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</si>
  <si>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</si>
  <si>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</si>
  <si>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</si>
  <si>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</si>
  <si>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</si>
  <si>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</si>
  <si>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</si>
  <si>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</si>
  <si>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</si>
  <si>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</si>
  <si>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</si>
  <si>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</si>
  <si>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</si>
  <si>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</si>
  <si>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</si>
  <si>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</si>
  <si>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</si>
  <si>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</si>
  <si>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</si>
  <si>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</si>
  <si>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</si>
  <si>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</si>
  <si>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</si>
  <si>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</si>
  <si>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</si>
  <si>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</si>
  <si>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</si>
  <si>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</si>
  <si>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</si>
  <si>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</si>
  <si>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</si>
  <si>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</si>
  <si>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</si>
  <si>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</si>
  <si>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</si>
  <si>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</si>
  <si>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</si>
  <si>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</si>
  <si>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</si>
  <si>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</si>
  <si>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</si>
  <si>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</si>
  <si>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</si>
  <si>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</si>
  <si>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</si>
  <si>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</si>
  <si>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</si>
  <si>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</si>
  <si>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</si>
  <si>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</si>
  <si>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</si>
  <si>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</si>
  <si>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</si>
  <si>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</si>
  <si>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</si>
  <si>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</si>
  <si>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</si>
  <si>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</si>
  <si>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</si>
  <si>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</si>
  <si>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</si>
  <si>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</si>
  <si>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</si>
  <si>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</si>
  <si>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</si>
  <si>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</si>
  <si>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</si>
  <si>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</si>
  <si>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</si>
  <si>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</si>
  <si>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</si>
  <si>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</si>
  <si>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</si>
  <si>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</si>
  <si>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</si>
  <si>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</si>
  <si>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</si>
  <si>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</si>
  <si>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</si>
  <si>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</si>
  <si>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</si>
  <si>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</si>
  <si>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</si>
  <si>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</si>
  <si>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</si>
  <si>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</si>
  <si>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</si>
  <si>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</si>
  <si>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</si>
  <si>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</si>
  <si>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</si>
  <si>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</si>
  <si>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</si>
  <si>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</si>
  <si>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</si>
  <si>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</si>
  <si>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</si>
  <si>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</si>
  <si>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</si>
  <si>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</si>
  <si>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</si>
  <si>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</si>
  <si>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</si>
  <si>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</si>
  <si>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</si>
  <si>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</si>
  <si>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</si>
  <si>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</si>
  <si>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</si>
  <si>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</si>
  <si>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</si>
  <si>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</si>
  <si>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</si>
  <si>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</si>
  <si>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</si>
  <si>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</si>
  <si>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</si>
  <si>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</si>
  <si>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</si>
  <si>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</si>
  <si>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</si>
  <si>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</si>
  <si>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</si>
  <si>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</si>
  <si>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</si>
  <si>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</si>
  <si>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</si>
  <si>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</si>
  <si>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</si>
  <si>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</si>
  <si>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</si>
  <si>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</si>
  <si>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</si>
  <si>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</si>
  <si>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</si>
  <si>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</si>
  <si>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</si>
  <si>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</si>
  <si>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</si>
  <si>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</si>
  <si>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</si>
  <si>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</si>
  <si>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</si>
  <si>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</si>
  <si>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</si>
  <si>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</si>
  <si>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</si>
  <si>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</si>
  <si>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</si>
  <si>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</si>
  <si>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</si>
  <si>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</si>
  <si>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</si>
  <si>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</si>
  <si>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</si>
  <si>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</si>
  <si>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</si>
  <si>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</si>
  <si>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</si>
  <si>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</si>
  <si>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</si>
  <si>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</si>
  <si>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</si>
  <si>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</si>
  <si>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</si>
  <si>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</si>
  <si>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</si>
  <si>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</si>
  <si>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</si>
  <si>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</si>
  <si>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</si>
  <si>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</si>
  <si>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</si>
  <si>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</si>
  <si>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</si>
  <si>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</si>
  <si>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</si>
  <si>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</si>
  <si>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</si>
  <si>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</si>
  <si>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</si>
  <si>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</si>
  <si>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</si>
  <si>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</si>
  <si>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</si>
  <si>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</si>
  <si>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</si>
  <si>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</si>
  <si>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</si>
  <si>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</si>
  <si>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</si>
  <si>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</si>
  <si>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</si>
  <si>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</si>
  <si>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</si>
  <si>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</si>
  <si>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</si>
  <si>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</si>
  <si>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</si>
  <si>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</si>
  <si>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</si>
  <si>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</si>
  <si>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</si>
  <si>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</si>
  <si>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</si>
  <si>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</si>
  <si>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</si>
  <si>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</si>
  <si>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</si>
  <si>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</si>
  <si>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</si>
  <si>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</si>
  <si>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</si>
  <si>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</si>
  <si>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</si>
  <si>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</si>
  <si>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</si>
  <si>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</si>
  <si>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</si>
  <si>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</si>
  <si>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</si>
  <si>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</si>
  <si>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</si>
  <si>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</si>
  <si>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</si>
  <si>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</si>
  <si>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</si>
  <si>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</si>
  <si>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</si>
  <si>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</si>
  <si>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</si>
  <si>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</si>
  <si>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</si>
  <si>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</si>
  <si>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</si>
  <si>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</si>
  <si>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</si>
  <si>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</si>
  <si>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</si>
  <si>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</si>
  <si>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</si>
  <si>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</si>
  <si>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</si>
  <si>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</si>
  <si>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</si>
  <si>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</si>
  <si>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</si>
  <si>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</si>
  <si>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</si>
  <si>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</si>
  <si>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</si>
  <si>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</si>
  <si>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</si>
  <si>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</si>
  <si>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</si>
  <si>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</si>
  <si>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</si>
  <si>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</si>
  <si>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</si>
  <si>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</si>
  <si>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</si>
  <si>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</si>
  <si>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</si>
  <si>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</si>
  <si>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</si>
  <si>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</si>
  <si>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</si>
  <si>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</si>
  <si>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</si>
  <si>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</si>
  <si>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</si>
  <si>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</si>
  <si>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</si>
  <si>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</si>
  <si>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</si>
  <si>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</si>
  <si>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</si>
  <si>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</si>
  <si>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</si>
  <si>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</si>
  <si>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</si>
  <si>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</si>
  <si>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</si>
  <si>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</si>
  <si>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</si>
  <si>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</si>
  <si>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</si>
  <si>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</si>
  <si>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</si>
  <si>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</si>
  <si>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</si>
  <si>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</si>
  <si>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</si>
  <si>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</si>
  <si>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</si>
  <si>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</si>
  <si>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</si>
  <si>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</si>
  <si>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</si>
  <si>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</si>
  <si>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</si>
  <si>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</si>
  <si>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</si>
  <si>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</si>
  <si>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</si>
  <si>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</si>
  <si>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</si>
  <si>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</si>
  <si>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</si>
  <si>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</si>
  <si>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</si>
  <si>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</si>
  <si>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</si>
  <si>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</si>
  <si>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</si>
  <si>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</si>
  <si>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</si>
  <si>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</si>
  <si>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</si>
  <si>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</si>
  <si>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</si>
  <si>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</si>
  <si>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</si>
  <si>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</si>
  <si>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</si>
  <si>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</si>
  <si>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</si>
  <si>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</si>
  <si>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</si>
  <si>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</si>
  <si>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</si>
  <si>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</si>
  <si>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</si>
  <si>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</si>
  <si>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</si>
  <si>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</si>
  <si>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</si>
  <si>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</si>
  <si>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</si>
  <si>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</si>
  <si>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</si>
  <si>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</si>
  <si>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</si>
  <si>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</si>
  <si>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</si>
  <si>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</si>
  <si>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</si>
  <si>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</si>
  <si>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</si>
  <si>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</si>
  <si>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</si>
  <si>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</si>
  <si>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</si>
  <si>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</si>
  <si>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</si>
  <si>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</si>
  <si>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</si>
  <si>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</si>
  <si>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</si>
  <si>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</si>
  <si>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</si>
  <si>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</si>
  <si>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</si>
  <si>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</si>
  <si>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</si>
  <si>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</si>
  <si>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</si>
  <si>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</si>
  <si>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</si>
  <si>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</si>
  <si>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</si>
  <si>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</si>
  <si>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</si>
  <si>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</si>
  <si>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</si>
  <si>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</si>
  <si>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</si>
  <si>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</si>
  <si>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</si>
  <si>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</si>
  <si>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</si>
  <si>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</si>
  <si>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</si>
  <si>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</si>
  <si>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</si>
  <si>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</si>
  <si>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</si>
  <si>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</si>
  <si>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</si>
  <si>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</si>
  <si>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</si>
  <si>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</si>
  <si>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</si>
  <si>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</si>
  <si>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</si>
  <si>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</si>
  <si>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</si>
  <si>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</si>
  <si>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</si>
  <si>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</si>
  <si>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</si>
  <si>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</si>
  <si>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</si>
  <si>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</si>
  <si>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</si>
  <si>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</si>
  <si>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</si>
  <si>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</si>
  <si>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</si>
  <si>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</si>
  <si>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</si>
  <si>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</si>
  <si>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</si>
  <si>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</si>
  <si>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</si>
  <si>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</si>
  <si>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</si>
  <si>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</si>
  <si>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</si>
  <si>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</si>
  <si>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</si>
  <si>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</si>
  <si>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</si>
  <si>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</si>
  <si>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</si>
  <si>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</si>
  <si>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</si>
  <si>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</si>
  <si>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</si>
  <si>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</si>
  <si>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</si>
  <si>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</si>
  <si>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</si>
  <si>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</si>
  <si>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</si>
  <si>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</si>
  <si>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</si>
  <si>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</si>
  <si>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</si>
  <si>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</si>
  <si>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</si>
  <si>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</si>
  <si>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</si>
  <si>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</si>
  <si>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</si>
  <si>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</si>
  <si>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</si>
  <si>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</si>
  <si>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</si>
  <si>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</si>
  <si>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</si>
  <si>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</si>
  <si>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</si>
  <si>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</si>
  <si>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</si>
  <si>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</si>
  <si>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</si>
  <si>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</si>
  <si>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</si>
  <si>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</si>
  <si>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</si>
  <si>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</si>
  <si>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</si>
  <si>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</si>
  <si>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</si>
  <si>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</si>
  <si>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</si>
  <si>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</si>
  <si>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</si>
  <si>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</si>
  <si>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</si>
  <si>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</si>
  <si>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</si>
  <si>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</si>
  <si>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</si>
  <si>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</si>
  <si>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</si>
  <si>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</si>
  <si>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</si>
  <si>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</si>
  <si>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</si>
  <si>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</si>
  <si>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</si>
  <si>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</si>
  <si>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</si>
  <si>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</si>
  <si>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</si>
  <si>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</si>
  <si>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</si>
  <si>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</si>
  <si>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</si>
  <si>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</si>
  <si>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</si>
  <si>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</si>
  <si>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</si>
  <si>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</si>
  <si>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</si>
  <si>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</si>
  <si>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</si>
  <si>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</si>
  <si>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</si>
  <si>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</si>
  <si>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</si>
  <si>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</si>
  <si>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</si>
  <si>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</si>
  <si>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</si>
  <si>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</si>
  <si>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</si>
  <si>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</si>
  <si>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</si>
  <si>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</si>
  <si>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</si>
  <si>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</si>
  <si>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</si>
  <si>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</si>
  <si>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</si>
  <si>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</si>
  <si>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</si>
  <si>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</si>
  <si>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</si>
  <si>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</si>
  <si>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</si>
  <si>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</si>
  <si>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</si>
  <si>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</si>
  <si>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</si>
  <si>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</si>
  <si>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</si>
  <si>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</si>
  <si>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</si>
  <si>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</si>
  <si>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</si>
  <si>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</si>
  <si>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</si>
  <si>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</si>
  <si>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</si>
  <si>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</si>
  <si>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</si>
  <si>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</si>
  <si>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</si>
  <si>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</si>
  <si>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</si>
  <si>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</si>
  <si>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</si>
  <si>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</si>
  <si>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</si>
  <si>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</si>
  <si>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</si>
  <si>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</si>
  <si>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</si>
  <si>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</si>
  <si>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</si>
  <si>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</si>
  <si>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</si>
  <si>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</si>
  <si>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</si>
  <si>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</si>
  <si>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</si>
  <si>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</si>
  <si>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</si>
  <si>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</si>
  <si>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</si>
  <si>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</si>
  <si>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</si>
  <si>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</si>
  <si>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</si>
  <si>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</si>
  <si>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</si>
  <si>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</si>
  <si>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</si>
  <si>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</si>
  <si>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</si>
  <si>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</si>
  <si>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</si>
  <si>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</si>
  <si>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</si>
  <si>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</si>
  <si>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</si>
  <si>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</si>
  <si>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</si>
  <si>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</si>
  <si>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</si>
  <si>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</si>
  <si>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</si>
  <si>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</si>
  <si>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</si>
  <si>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</si>
  <si>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</si>
  <si>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</si>
  <si>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</si>
  <si>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</si>
  <si>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</si>
  <si>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</si>
  <si>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</si>
  <si>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</si>
  <si>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</si>
  <si>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</si>
  <si>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</si>
  <si>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</si>
  <si>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</si>
  <si>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</si>
  <si>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</si>
  <si>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</si>
  <si>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</si>
  <si>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</si>
  <si>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</si>
  <si>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</si>
  <si>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</si>
  <si>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</si>
  <si>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</si>
  <si>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</si>
  <si>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</si>
  <si>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</si>
  <si>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</si>
  <si>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</si>
  <si>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</si>
  <si>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</si>
  <si>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</si>
  <si>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</si>
  <si>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</si>
  <si>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</si>
  <si>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</si>
  <si>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</si>
  <si>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</si>
  <si>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</si>
  <si>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</si>
  <si>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</si>
  <si>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</si>
  <si>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</si>
  <si>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</si>
  <si>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</si>
  <si>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</si>
  <si>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</si>
  <si>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</si>
  <si>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</si>
  <si>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</si>
  <si>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</si>
  <si>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</si>
  <si>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</si>
  <si>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</si>
  <si>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</si>
  <si>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</si>
  <si>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</si>
  <si>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</si>
  <si>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</si>
  <si>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</si>
  <si>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</si>
  <si>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</si>
  <si>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</si>
  <si>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</si>
  <si>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</si>
  <si>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</si>
  <si>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</si>
  <si>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</si>
  <si>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</si>
  <si>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</si>
  <si>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</si>
  <si>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</si>
  <si>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</si>
  <si>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</si>
  <si>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</si>
  <si>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</si>
  <si>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</si>
  <si>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</si>
  <si>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</si>
  <si>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</si>
  <si>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</si>
  <si>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</si>
  <si>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</si>
  <si>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</si>
  <si>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</si>
  <si>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</si>
  <si>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</si>
  <si>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</si>
  <si>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</si>
  <si>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</si>
  <si>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</si>
  <si>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</si>
  <si>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</si>
  <si>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</si>
  <si>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</si>
  <si>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</si>
  <si>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</si>
  <si>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</si>
  <si>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</si>
  <si>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</si>
  <si>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</si>
  <si>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</si>
  <si>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</si>
  <si>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</si>
  <si>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</si>
  <si>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</si>
  <si>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</si>
  <si>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</si>
  <si>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</si>
  <si>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</si>
  <si>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</si>
  <si>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</si>
  <si>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</si>
  <si>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</si>
  <si>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</si>
  <si>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</si>
  <si>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</si>
  <si>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</si>
  <si>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</si>
  <si>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</si>
  <si>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</si>
  <si>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</si>
  <si>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</si>
  <si>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</si>
  <si>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</si>
  <si>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</si>
  <si>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</si>
  <si>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</si>
  <si>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</si>
  <si>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</si>
  <si>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</si>
  <si>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</si>
  <si>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</si>
  <si>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</si>
  <si>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</si>
  <si>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</si>
  <si>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</si>
  <si>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</si>
  <si>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</si>
  <si>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</si>
  <si>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</si>
  <si>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</si>
  <si>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</si>
  <si>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</si>
  <si>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</si>
  <si>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</si>
  <si>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</si>
  <si>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</si>
  <si>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</si>
  <si>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</si>
  <si>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</si>
  <si>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</si>
  <si>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</si>
  <si>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</si>
  <si>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</si>
  <si>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</si>
  <si>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</si>
  <si>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</si>
  <si>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</si>
  <si>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</si>
  <si>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</si>
  <si>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</si>
  <si>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</si>
  <si>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</si>
  <si>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</si>
  <si>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</si>
  <si>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</si>
  <si>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</si>
  <si>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</si>
  <si>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</si>
  <si>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</si>
  <si>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</si>
  <si>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</si>
  <si>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</si>
  <si>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</si>
  <si>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</si>
  <si>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</si>
  <si>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</si>
  <si>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</si>
  <si>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</si>
  <si>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</si>
  <si>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</si>
  <si>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</si>
  <si>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</si>
  <si>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</si>
  <si>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</si>
  <si>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</si>
  <si>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</si>
  <si>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</si>
  <si>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</si>
  <si>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</si>
  <si>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</si>
  <si>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</si>
  <si>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</si>
  <si>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</si>
  <si>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</si>
  <si>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</si>
  <si>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</si>
  <si>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</si>
  <si>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</si>
  <si>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</si>
  <si>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</si>
  <si>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</si>
  <si>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</si>
  <si>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</si>
  <si>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</si>
  <si>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</si>
  <si>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</si>
  <si>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</si>
  <si>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</si>
  <si>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</si>
  <si>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</si>
  <si>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</si>
  <si>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</si>
  <si>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</si>
  <si>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</si>
  <si>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</si>
  <si>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</si>
  <si>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</si>
  <si>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</si>
  <si>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</si>
  <si>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</si>
  <si>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</si>
  <si>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</si>
  <si>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</si>
  <si>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</si>
  <si>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</si>
  <si>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</si>
  <si>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</si>
  <si>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</si>
  <si>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</si>
  <si>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</si>
  <si>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</si>
  <si>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</si>
  <si>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</si>
  <si>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</si>
  <si>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</si>
  <si>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</si>
  <si>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</si>
  <si>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</si>
  <si>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</si>
  <si>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</si>
  <si>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</si>
  <si>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</si>
  <si>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</si>
  <si>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</si>
  <si>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</si>
  <si>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</si>
  <si>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</si>
  <si>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</si>
  <si>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</si>
  <si>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</si>
  <si>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</si>
  <si>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</si>
  <si>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</si>
  <si>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</si>
  <si>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</si>
  <si>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</si>
  <si>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</si>
  <si>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</si>
  <si>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</si>
  <si>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</si>
  <si>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</si>
  <si>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</si>
  <si>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</si>
  <si>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</si>
  <si>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</si>
  <si>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</si>
  <si>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</si>
  <si>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</si>
  <si>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</si>
  <si>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</si>
  <si>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</si>
  <si>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</si>
  <si>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</si>
  <si>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</si>
  <si>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</si>
  <si>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</si>
  <si>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</si>
  <si>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</si>
  <si>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</si>
  <si>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</si>
  <si>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</si>
  <si>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</si>
  <si>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</si>
  <si>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</si>
  <si>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</si>
  <si>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</si>
  <si>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</si>
  <si>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</si>
  <si>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</si>
  <si>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</si>
  <si>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</si>
  <si>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</si>
  <si>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</si>
  <si>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</si>
  <si>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</si>
  <si>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</si>
  <si>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</si>
  <si>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</si>
  <si>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</si>
  <si>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</si>
  <si>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</si>
  <si>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</si>
  <si>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</si>
  <si>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</si>
  <si>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</si>
  <si>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</si>
  <si>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</si>
  <si>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</si>
  <si>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</si>
  <si>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</si>
  <si>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</si>
  <si>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</si>
  <si>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</si>
  <si>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</si>
  <si>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</si>
  <si>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</si>
  <si>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</si>
  <si>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</si>
  <si>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</si>
  <si>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</si>
  <si>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</si>
  <si>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</si>
  <si>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</si>
  <si>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</si>
  <si>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</si>
  <si>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</si>
  <si>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</si>
  <si>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</si>
  <si>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</si>
  <si>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</si>
  <si>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</si>
  <si>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</si>
  <si>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</si>
  <si>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</si>
  <si>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</si>
  <si>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</si>
  <si>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</si>
  <si>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</si>
  <si>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</si>
  <si>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</si>
  <si>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</si>
  <si>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</si>
  <si>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</si>
  <si>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</si>
  <si>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</si>
  <si>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</si>
  <si>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</si>
  <si>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</si>
  <si>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</si>
  <si>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</si>
  <si>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</si>
  <si>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</si>
  <si>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</si>
  <si>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</si>
  <si>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</si>
  <si>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</si>
  <si>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</si>
  <si>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</si>
  <si>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</si>
  <si>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</si>
  <si>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</si>
  <si>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</si>
  <si>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</si>
  <si>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</si>
  <si>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</si>
  <si>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</si>
  <si>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</si>
  <si>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</si>
  <si>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</si>
  <si>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</si>
  <si>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</si>
  <si>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</si>
  <si>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</si>
  <si>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</si>
  <si>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</si>
  <si>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</si>
  <si>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</si>
  <si>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</si>
  <si>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</si>
  <si>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</si>
  <si>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</si>
  <si>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</si>
  <si>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</si>
  <si>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</si>
  <si>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</si>
  <si>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</si>
  <si>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</si>
  <si>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</si>
  <si>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</si>
  <si>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</si>
  <si>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</si>
  <si>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</si>
  <si>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</si>
  <si>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</si>
  <si>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</si>
  <si>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</si>
  <si>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</si>
  <si>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</si>
  <si>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</si>
  <si>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</si>
  <si>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</si>
  <si>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</si>
  <si>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</si>
  <si>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</si>
  <si>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</si>
  <si>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</si>
  <si>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</si>
  <si>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</si>
  <si>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</si>
  <si>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</si>
  <si>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</si>
  <si>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</si>
  <si>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</si>
  <si>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</si>
  <si>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</si>
  <si>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</si>
  <si>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</si>
  <si>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</si>
  <si>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</si>
  <si>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</si>
  <si>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</si>
  <si>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</si>
  <si>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</si>
  <si>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</si>
  <si>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</si>
  <si>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</si>
  <si>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</si>
  <si>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</si>
  <si>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</si>
  <si>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</si>
  <si>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</si>
  <si>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</si>
  <si>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</si>
  <si>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</si>
  <si>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</si>
  <si>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</si>
  <si>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</si>
  <si>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</si>
  <si>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</si>
  <si>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</si>
  <si>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</si>
  <si>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</si>
  <si>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</si>
  <si>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</si>
  <si>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</si>
  <si>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</si>
  <si>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</si>
  <si>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</si>
  <si>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</si>
  <si>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</si>
  <si>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</si>
  <si>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</si>
  <si>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</si>
  <si>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</si>
  <si>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</si>
  <si>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</si>
  <si>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</si>
  <si>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</si>
  <si>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</si>
  <si>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</si>
  <si>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</si>
  <si>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</si>
  <si>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</si>
  <si>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</si>
  <si>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</si>
  <si>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</si>
  <si>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</si>
  <si>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</si>
  <si>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</si>
  <si>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</si>
  <si>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</si>
  <si>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</si>
  <si>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</si>
  <si>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</si>
  <si>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</si>
  <si>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</si>
  <si>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</si>
  <si>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</si>
  <si>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</si>
  <si>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</si>
  <si>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</si>
  <si>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</si>
  <si>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</si>
  <si>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</si>
  <si>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</si>
  <si>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</si>
  <si>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</si>
  <si>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</si>
  <si>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</si>
  <si>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</si>
  <si>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</si>
  <si>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</si>
  <si>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</si>
  <si>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</si>
  <si>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</si>
  <si>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</si>
  <si>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</si>
  <si>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</si>
  <si>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</si>
  <si>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</si>
  <si>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</si>
  <si>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</si>
  <si>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</si>
  <si>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</si>
  <si>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</si>
  <si>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</si>
  <si>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</si>
  <si>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</si>
  <si>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</si>
  <si>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</si>
  <si>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</si>
  <si>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</si>
  <si>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</si>
  <si>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</si>
  <si>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</si>
  <si>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</si>
  <si>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</si>
  <si>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</si>
  <si>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</si>
  <si>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</si>
  <si>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</si>
  <si>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</si>
  <si>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</si>
  <si>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</si>
  <si>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</si>
  <si>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</si>
  <si>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</si>
  <si>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</si>
  <si>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</si>
  <si>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</si>
  <si>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</si>
  <si>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</si>
  <si>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</si>
  <si>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</si>
  <si>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</si>
  <si>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</si>
  <si>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</si>
  <si>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</si>
  <si>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</si>
  <si>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</si>
  <si>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</si>
  <si>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</si>
  <si>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</si>
  <si>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</si>
  <si>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</si>
  <si>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</si>
  <si>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</si>
  <si>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</si>
  <si>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</si>
  <si>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</si>
  <si>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</si>
  <si>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</si>
  <si>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</si>
  <si>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</si>
  <si>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</si>
  <si>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</si>
  <si>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</si>
  <si>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</si>
  <si>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</si>
  <si>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</si>
  <si>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</si>
  <si>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</si>
  <si>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</si>
  <si>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</si>
  <si>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</si>
  <si>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</si>
  <si>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</si>
  <si>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</si>
  <si>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</si>
  <si>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</si>
  <si>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</si>
  <si>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</si>
  <si>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</si>
  <si>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</si>
  <si>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</si>
  <si>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</si>
  <si>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</si>
  <si>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</si>
  <si>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</si>
  <si>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</si>
  <si>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</si>
  <si>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</si>
  <si>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</si>
  <si>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</si>
  <si>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</si>
  <si>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</si>
  <si>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</si>
  <si>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</si>
  <si>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</si>
  <si>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</si>
  <si>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</si>
  <si>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</si>
  <si>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</si>
  <si>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</si>
  <si>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</si>
  <si>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</si>
  <si>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</si>
  <si>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</si>
  <si>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</si>
  <si>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</si>
  <si>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</si>
  <si>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</si>
  <si>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</si>
  <si>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</si>
  <si>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</si>
  <si>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</si>
  <si>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</si>
  <si>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</si>
  <si>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</si>
  <si>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</si>
  <si>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</si>
  <si>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</si>
  <si>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</si>
  <si>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</si>
  <si>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</si>
  <si>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</si>
  <si>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</si>
  <si>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</si>
  <si>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</si>
  <si>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</si>
  <si>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</si>
  <si>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</si>
  <si>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</si>
  <si>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</si>
  <si>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</si>
  <si>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</si>
  <si>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</si>
  <si>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</si>
  <si>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</si>
  <si>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</si>
  <si>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</si>
  <si>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</si>
  <si>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</si>
  <si>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</si>
  <si>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</si>
  <si>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</si>
  <si>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</si>
  <si>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</si>
  <si>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</si>
  <si>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</si>
  <si>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</si>
  <si>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</si>
  <si>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</si>
  <si>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</si>
  <si>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</si>
  <si>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</si>
  <si>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</si>
  <si>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</si>
  <si>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</si>
  <si>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</si>
  <si>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</si>
  <si>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</si>
  <si>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</si>
  <si>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</si>
  <si>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</si>
  <si>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</si>
  <si>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</si>
  <si>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</si>
  <si>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</si>
  <si>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</si>
  <si>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</si>
  <si>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</si>
  <si>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</si>
  <si>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</si>
  <si>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</si>
  <si>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</si>
  <si>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</si>
  <si>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</si>
  <si>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</si>
  <si>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</si>
  <si>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</si>
  <si>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</si>
  <si>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</si>
  <si>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</si>
  <si>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</si>
  <si>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</si>
  <si>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</si>
  <si>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</si>
  <si>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</si>
  <si>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</si>
  <si>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</si>
  <si>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</si>
  <si>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</si>
  <si>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</si>
  <si>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</si>
  <si>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</si>
  <si>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</si>
  <si>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</si>
  <si>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</si>
  <si>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</si>
  <si>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</si>
  <si>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</si>
  <si>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</si>
  <si>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</si>
  <si>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</si>
  <si>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</si>
  <si>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</si>
  <si>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</si>
  <si>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</si>
  <si>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</si>
  <si>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</si>
  <si>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</si>
  <si>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</si>
  <si>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</si>
  <si>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</si>
  <si>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</si>
  <si>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</si>
  <si>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</si>
  <si>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</si>
  <si>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</si>
  <si>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</si>
  <si>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</si>
  <si>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</si>
  <si>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</si>
  <si>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</si>
  <si>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</si>
  <si>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</si>
  <si>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</si>
  <si>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</si>
  <si>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</si>
  <si>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</si>
  <si>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</si>
  <si>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</si>
  <si>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</si>
  <si>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</si>
  <si>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</si>
  <si>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</si>
  <si>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</si>
  <si>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</si>
  <si>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</si>
  <si>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</si>
  <si>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</si>
  <si>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</si>
  <si>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</si>
  <si>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</si>
  <si>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</si>
  <si>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</si>
  <si>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</si>
  <si>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</si>
  <si>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</si>
  <si>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</si>
  <si>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</si>
  <si>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</si>
  <si>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</si>
  <si>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</si>
  <si>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</si>
  <si>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</si>
  <si>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</si>
  <si>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</si>
  <si>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</si>
  <si>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</si>
  <si>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</si>
  <si>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</si>
  <si>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</si>
  <si>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</si>
  <si>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</si>
  <si>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</si>
  <si>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</si>
  <si>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</si>
  <si>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</si>
  <si>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</si>
  <si>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</si>
  <si>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</si>
  <si>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</si>
  <si>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</si>
  <si>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</si>
  <si>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</si>
  <si>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</si>
  <si>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</si>
  <si>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</si>
  <si>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</si>
  <si>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</si>
  <si>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</si>
  <si>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</si>
  <si>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</si>
  <si>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</si>
  <si>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</si>
  <si>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</si>
  <si>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</si>
  <si>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</si>
  <si>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</si>
  <si>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</si>
  <si>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</si>
  <si>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</si>
  <si>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</si>
  <si>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</si>
  <si>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</si>
  <si>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</si>
  <si>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</si>
  <si>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</si>
  <si>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</si>
  <si>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</si>
  <si>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</si>
  <si>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</si>
  <si>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</si>
  <si>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</si>
  <si>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</si>
  <si>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</si>
  <si>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</si>
  <si>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</si>
  <si>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</si>
  <si>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</si>
  <si>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</si>
  <si>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</si>
  <si>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</si>
  <si>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</si>
  <si>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</si>
  <si>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</si>
  <si>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</si>
  <si>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</si>
  <si>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</si>
  <si>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</si>
  <si>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</si>
  <si>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</si>
  <si>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</si>
  <si>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</si>
  <si>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</si>
  <si>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</si>
  <si>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</si>
  <si>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</si>
  <si>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</si>
  <si>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</si>
  <si>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</si>
  <si>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</si>
  <si>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</si>
  <si>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</si>
  <si>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</si>
  <si>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</si>
  <si>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</si>
  <si>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</si>
  <si>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</si>
  <si>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</si>
  <si>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</si>
  <si>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</si>
  <si>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</si>
  <si>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</si>
  <si>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</si>
  <si>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</si>
  <si>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</si>
  <si>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</si>
  <si>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</si>
  <si>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</si>
  <si>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</si>
  <si>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</si>
  <si>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</si>
  <si>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</si>
  <si>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</si>
  <si>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</si>
  <si>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</si>
  <si>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</si>
  <si>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</si>
  <si>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</si>
  <si>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</si>
  <si>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</si>
  <si>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</si>
  <si>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</si>
  <si>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</si>
  <si>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</si>
  <si>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</si>
  <si>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</si>
  <si>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</si>
  <si>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</si>
  <si>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</si>
  <si>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</si>
  <si>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</si>
  <si>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</si>
  <si>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</si>
  <si>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</si>
  <si>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</si>
  <si>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</si>
  <si>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</si>
  <si>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</si>
  <si>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</si>
  <si>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</si>
  <si>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</si>
  <si>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</si>
  <si>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</si>
  <si>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</si>
  <si>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</si>
  <si>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</si>
  <si>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</si>
  <si>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</si>
  <si>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</si>
  <si>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</si>
  <si>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</si>
  <si>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</si>
  <si>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</si>
  <si>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</si>
  <si>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</si>
  <si>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</si>
  <si>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</si>
  <si>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</si>
  <si>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</si>
  <si>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</si>
  <si>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</si>
  <si>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</si>
  <si>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</si>
  <si>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</si>
  <si>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</si>
  <si>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</si>
  <si>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</si>
  <si>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</si>
  <si>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</si>
  <si>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</si>
  <si>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</si>
  <si>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</si>
  <si>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</si>
  <si>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</si>
  <si>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</si>
  <si>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</si>
  <si>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</si>
  <si>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</si>
  <si>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</si>
  <si>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</si>
  <si>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</si>
  <si>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</si>
  <si>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</si>
  <si>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</si>
  <si>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</si>
  <si>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</si>
  <si>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</si>
  <si>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</si>
  <si>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</si>
  <si>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</si>
  <si>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</si>
  <si>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</si>
  <si>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</si>
  <si>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</si>
  <si>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</si>
  <si>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</si>
  <si>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</si>
  <si>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</si>
  <si>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</si>
  <si>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</si>
  <si>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</si>
  <si>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</si>
  <si>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</si>
  <si>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</si>
  <si>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</si>
  <si>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</si>
  <si>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</si>
  <si>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</si>
  <si>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</si>
  <si>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</si>
  <si>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</si>
  <si>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</si>
  <si>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</si>
  <si>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</si>
  <si>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</si>
  <si>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</si>
  <si>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</si>
  <si>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</si>
  <si>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</si>
  <si>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</si>
  <si>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</si>
  <si>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</si>
  <si>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</si>
  <si>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</si>
  <si>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</si>
  <si>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</si>
  <si>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</si>
  <si>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</si>
  <si>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</si>
  <si>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</si>
  <si>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</si>
  <si>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</si>
  <si>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</si>
  <si>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</si>
  <si>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</si>
  <si>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</si>
  <si>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</si>
  <si>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</si>
  <si>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</si>
  <si>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</si>
  <si>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</si>
  <si>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</si>
  <si>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</si>
  <si>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</si>
  <si>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</si>
  <si>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</si>
  <si>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</si>
  <si>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</si>
  <si>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</si>
  <si>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</si>
  <si>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</si>
  <si>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</si>
  <si>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</si>
  <si>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</si>
  <si>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</si>
  <si>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</si>
  <si>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</si>
  <si>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</si>
  <si>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</si>
  <si>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</si>
  <si>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</si>
  <si>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</si>
  <si>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</si>
  <si>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</si>
  <si>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</si>
  <si>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</si>
  <si>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</si>
  <si>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</si>
  <si>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</si>
  <si>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</si>
  <si>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</si>
  <si>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</si>
  <si>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</si>
  <si>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</si>
  <si>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</si>
  <si>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</si>
  <si>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</si>
  <si>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</si>
  <si>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</si>
  <si>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</si>
  <si>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</si>
  <si>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</si>
  <si>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</si>
  <si>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</si>
  <si>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</si>
  <si>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</si>
  <si>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</si>
  <si>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</si>
  <si>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</si>
  <si>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</si>
  <si>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</si>
  <si>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</si>
  <si>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</si>
  <si>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</si>
  <si>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</si>
  <si>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</si>
  <si>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</si>
  <si>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</si>
  <si>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</si>
  <si>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</si>
  <si>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</si>
  <si>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</si>
  <si>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</si>
  <si>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</si>
  <si>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</si>
  <si>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</si>
  <si>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</si>
  <si>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</si>
  <si>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</si>
  <si>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</si>
  <si>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</si>
  <si>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</si>
  <si>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</si>
  <si>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</si>
  <si>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</si>
  <si>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</si>
  <si>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</si>
  <si>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</si>
  <si>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</si>
  <si>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</si>
  <si>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</si>
  <si>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</si>
  <si>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</si>
  <si>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</si>
  <si>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</si>
  <si>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</si>
  <si>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</si>
  <si>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</si>
  <si>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</si>
  <si>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</si>
  <si>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</si>
  <si>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</si>
  <si>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</si>
  <si>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</si>
  <si>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</si>
  <si>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</si>
  <si>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</si>
  <si>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</si>
  <si>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</si>
  <si>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</si>
  <si>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</si>
  <si>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</si>
  <si>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</si>
  <si>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</si>
  <si>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</si>
  <si>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</si>
  <si>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</si>
  <si>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</si>
  <si>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</si>
  <si>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</si>
  <si>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</si>
  <si>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</si>
  <si>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</si>
  <si>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</si>
  <si>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</si>
  <si>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</si>
  <si>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</si>
  <si>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</si>
  <si>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</si>
  <si>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</si>
  <si>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</si>
  <si>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</si>
  <si>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</si>
  <si>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</si>
  <si>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</si>
  <si>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</si>
  <si>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</si>
  <si>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</si>
  <si>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</si>
  <si>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</si>
  <si>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</si>
  <si>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</si>
  <si>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</si>
  <si>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</si>
  <si>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</si>
  <si>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</si>
  <si>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</si>
  <si>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</si>
  <si>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</si>
  <si>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</si>
  <si>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</si>
  <si>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</si>
  <si>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</si>
  <si>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</si>
  <si>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</si>
  <si>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</si>
  <si>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</si>
  <si>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</si>
  <si>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</si>
  <si>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</si>
  <si>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</si>
  <si>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</si>
  <si>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</si>
  <si>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</si>
  <si>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</si>
  <si>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</si>
  <si>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</si>
  <si>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</si>
  <si>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</si>
  <si>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</si>
  <si>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</si>
  <si>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</si>
  <si>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</si>
  <si>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</si>
  <si>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</si>
  <si>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</si>
  <si>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</si>
  <si>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</si>
  <si>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</si>
  <si>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</si>
  <si>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</si>
  <si>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</si>
  <si>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</si>
  <si>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</si>
  <si>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</si>
  <si>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</si>
  <si>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</si>
  <si>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</si>
  <si>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</si>
  <si>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</si>
  <si>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</si>
  <si>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</si>
  <si>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</si>
  <si>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</si>
  <si>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</si>
  <si>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</si>
  <si>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</si>
  <si>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</si>
  <si>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</si>
  <si>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</si>
  <si>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</si>
  <si>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</si>
  <si>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</si>
  <si>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</si>
  <si>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</si>
  <si>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</si>
  <si>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</si>
  <si>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</si>
  <si>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</si>
  <si>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</si>
  <si>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</si>
  <si>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</si>
  <si>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</si>
  <si>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</si>
  <si>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</si>
  <si>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</si>
  <si>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</si>
  <si>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</si>
  <si>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</si>
  <si>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</si>
  <si>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</si>
  <si>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</si>
  <si>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</si>
  <si>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</si>
  <si>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</si>
  <si>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</si>
  <si>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</si>
  <si>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</si>
  <si>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</si>
  <si>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</si>
  <si>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</si>
  <si>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</si>
  <si>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</si>
  <si>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</si>
  <si>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</si>
  <si>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</si>
  <si>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</si>
  <si>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</si>
  <si>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</si>
  <si>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</si>
  <si>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</si>
  <si>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</si>
  <si>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</si>
  <si>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</si>
  <si>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</si>
  <si>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</si>
  <si>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</si>
  <si>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</si>
  <si>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</si>
  <si>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</si>
  <si>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</si>
  <si>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</si>
  <si>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</si>
  <si>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</si>
  <si>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</si>
  <si>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</si>
  <si>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</si>
  <si>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</si>
  <si>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</si>
  <si>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</si>
  <si>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</si>
  <si>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</si>
  <si>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</si>
  <si>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</si>
  <si>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</si>
  <si>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</si>
  <si>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</si>
  <si>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</si>
  <si>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</si>
  <si>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</si>
  <si>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</si>
  <si>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</si>
  <si>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</si>
  <si>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</si>
  <si>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</si>
  <si>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</si>
  <si>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</si>
  <si>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</si>
  <si>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</si>
  <si>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</si>
  <si>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</si>
  <si>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</si>
  <si>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</si>
  <si>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</si>
  <si>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</si>
  <si>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</si>
  <si>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</si>
  <si>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</si>
  <si>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</si>
  <si>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</si>
  <si>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</si>
  <si>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</si>
  <si>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</si>
  <si>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</si>
  <si>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</si>
  <si>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</si>
  <si>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</si>
  <si>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</si>
  <si>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</si>
  <si>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</si>
  <si>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</si>
  <si>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</si>
  <si>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</si>
  <si>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</si>
  <si>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</si>
  <si>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</si>
  <si>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</si>
  <si>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</si>
  <si>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</si>
  <si>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</si>
  <si>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</si>
  <si>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</si>
  <si>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</si>
  <si>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</si>
  <si>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</si>
  <si>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</si>
  <si>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</si>
  <si>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</si>
  <si>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</si>
  <si>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</si>
  <si>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</si>
  <si>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</si>
  <si>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</si>
  <si>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</si>
  <si>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</si>
  <si>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</si>
  <si>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</si>
  <si>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</si>
  <si>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</si>
  <si>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</si>
  <si>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</si>
  <si>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</si>
  <si>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</si>
  <si>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</si>
  <si>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</si>
  <si>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</si>
  <si>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</si>
  <si>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</si>
  <si>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</si>
  <si>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</si>
  <si>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</si>
  <si>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</si>
  <si>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</si>
  <si>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</si>
  <si>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</si>
  <si>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</si>
  <si>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</si>
  <si>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</si>
  <si>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</si>
  <si>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</si>
  <si>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</si>
  <si>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</si>
  <si>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</si>
  <si>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</si>
  <si>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</si>
  <si>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</si>
  <si>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</si>
  <si>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</si>
  <si>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</si>
  <si>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</si>
  <si>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</si>
  <si>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</si>
  <si>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</si>
  <si>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</si>
  <si>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</si>
  <si>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</si>
  <si>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</si>
  <si>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</si>
  <si>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</si>
  <si>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</si>
  <si>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</si>
  <si>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</si>
  <si>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</si>
  <si>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</si>
  <si>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</si>
  <si>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</si>
  <si>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</si>
  <si>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</si>
  <si>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</si>
  <si>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</si>
  <si>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</si>
  <si>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</si>
  <si>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</si>
  <si>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</si>
  <si>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</si>
  <si>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</si>
  <si>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</si>
  <si>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</si>
  <si>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</si>
  <si>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</si>
  <si>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</si>
  <si>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</si>
  <si>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</si>
  <si>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</si>
  <si>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</si>
  <si>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</si>
  <si>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</si>
  <si>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</si>
  <si>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</si>
  <si>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</si>
  <si>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</si>
  <si>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</si>
  <si>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</si>
  <si>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</si>
  <si>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</si>
  <si>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</si>
  <si>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</si>
  <si>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</si>
  <si>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</si>
  <si>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</si>
  <si>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</si>
  <si>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</si>
  <si>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</si>
  <si>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</si>
  <si>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</si>
  <si>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</si>
  <si>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</si>
  <si>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</si>
  <si>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</si>
  <si>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</si>
  <si>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</si>
  <si>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</si>
  <si>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</si>
  <si>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</si>
  <si>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</si>
  <si>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</si>
  <si>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</si>
  <si>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</si>
  <si>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</si>
  <si>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</si>
  <si>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</si>
  <si>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</si>
  <si>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</si>
  <si>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</si>
  <si>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</si>
  <si>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</si>
  <si>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</si>
  <si>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</si>
  <si>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</si>
  <si>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</si>
  <si>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</si>
  <si>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</si>
  <si>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</si>
  <si>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</si>
  <si>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</si>
  <si>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</si>
  <si>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</si>
  <si>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</si>
  <si>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</si>
  <si>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</si>
  <si>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</si>
  <si>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</si>
  <si>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</si>
  <si>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</si>
  <si>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</si>
  <si>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</si>
  <si>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</si>
  <si>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</si>
  <si>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</si>
  <si>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</si>
  <si>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</si>
  <si>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</si>
  <si>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</si>
  <si>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</si>
  <si>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</si>
  <si>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</si>
  <si>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</si>
  <si>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</si>
  <si>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</si>
  <si>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</si>
  <si>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</si>
  <si>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</si>
  <si>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</si>
  <si>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</si>
  <si>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</si>
  <si>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</si>
  <si>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</si>
  <si>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</si>
  <si>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</si>
  <si>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</si>
  <si>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</si>
  <si>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</si>
  <si>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</si>
  <si>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</si>
  <si>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</si>
  <si>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</si>
  <si>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</si>
  <si>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</si>
  <si>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</si>
  <si>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</si>
  <si>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</si>
  <si>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</si>
  <si>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</si>
  <si>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</si>
  <si>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</si>
  <si>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</si>
  <si>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</si>
  <si>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</si>
  <si>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</si>
  <si>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</si>
  <si>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</si>
  <si>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</si>
  <si>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</si>
  <si>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</si>
  <si>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</si>
  <si>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</si>
  <si>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</si>
  <si>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</si>
  <si>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</si>
  <si>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</si>
  <si>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</si>
  <si>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</si>
  <si>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</si>
  <si>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</si>
  <si>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</si>
  <si>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</si>
  <si>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</si>
  <si>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</si>
  <si>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</si>
  <si>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</si>
  <si>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</si>
  <si>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</si>
  <si>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</si>
  <si>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</si>
  <si>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</si>
  <si>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</si>
  <si>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</si>
  <si>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</si>
  <si>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</si>
  <si>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</si>
  <si>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</si>
  <si>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</si>
  <si>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</si>
  <si>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</si>
  <si>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</si>
  <si>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</si>
  <si>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</si>
  <si>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</si>
  <si>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</si>
  <si>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</si>
  <si>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</si>
  <si>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</si>
  <si>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</si>
  <si>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</si>
  <si>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</si>
  <si>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</si>
  <si>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</si>
  <si>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</si>
  <si>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</si>
  <si>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</si>
  <si>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</si>
  <si>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</si>
  <si>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</si>
  <si>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</si>
  <si>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</si>
  <si>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</si>
  <si>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</si>
  <si>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</si>
  <si>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</si>
  <si>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</si>
  <si>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</si>
  <si>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</si>
  <si>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</si>
  <si>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</si>
  <si>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</si>
  <si>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</si>
  <si>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</si>
  <si>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</si>
  <si>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</si>
  <si>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</si>
  <si>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</si>
  <si>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</si>
  <si>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</si>
  <si>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</si>
  <si>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</si>
  <si>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</si>
  <si>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</si>
  <si>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</si>
  <si>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</si>
  <si>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</si>
  <si>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</si>
  <si>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</si>
  <si>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</si>
  <si>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</si>
  <si>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</si>
  <si>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</si>
  <si>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</si>
  <si>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</si>
  <si>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</si>
  <si>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</si>
  <si>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</si>
  <si>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</si>
  <si>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</si>
  <si>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</si>
  <si>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</si>
  <si>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</si>
  <si>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</si>
  <si>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</si>
  <si>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</si>
  <si>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</si>
  <si>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</si>
  <si>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</si>
  <si>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</si>
  <si>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</si>
  <si>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</si>
  <si>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</si>
  <si>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</si>
  <si>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</si>
  <si>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</si>
  <si>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</si>
  <si>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</si>
  <si>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</si>
  <si>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</si>
  <si>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</si>
  <si>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</si>
  <si>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</si>
  <si>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</si>
  <si>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</si>
  <si>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</si>
  <si>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</si>
  <si>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</si>
  <si>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</si>
  <si>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</si>
  <si>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</si>
  <si>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</si>
  <si>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</si>
  <si>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</si>
  <si>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</si>
  <si>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</si>
  <si>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</si>
  <si>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</si>
  <si>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</si>
  <si>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</si>
  <si>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</si>
  <si>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</si>
  <si>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</si>
  <si>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</si>
  <si>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</si>
  <si>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</si>
  <si>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</si>
  <si>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</si>
  <si>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</si>
  <si>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</si>
  <si>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</si>
  <si>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</si>
  <si>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</si>
  <si>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</si>
  <si>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</si>
  <si>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</si>
  <si>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</si>
  <si>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</si>
  <si>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</si>
  <si>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</si>
  <si>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</si>
  <si>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</si>
  <si>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</si>
  <si>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</si>
  <si>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</si>
  <si>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</si>
  <si>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</si>
  <si>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</si>
  <si>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</si>
  <si>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</si>
  <si>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</si>
  <si>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</si>
  <si>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</si>
  <si>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</si>
  <si>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</si>
  <si>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</si>
  <si>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</si>
  <si>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</si>
  <si>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</si>
  <si>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</si>
  <si>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</si>
  <si>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</si>
  <si>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</si>
  <si>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</si>
  <si>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</si>
  <si>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</si>
  <si>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</si>
  <si>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</si>
  <si>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</si>
  <si>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</si>
  <si>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</si>
  <si>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</si>
  <si>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</si>
  <si>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</si>
  <si>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</si>
  <si>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</si>
  <si>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</si>
  <si>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</si>
  <si>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</si>
  <si>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</si>
  <si>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</si>
  <si>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</si>
  <si>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</si>
  <si>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</si>
  <si>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</si>
  <si>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</si>
  <si>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</si>
  <si>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</si>
  <si>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</si>
  <si>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</si>
  <si>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</si>
  <si>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</si>
  <si>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</si>
  <si>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</si>
  <si>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</si>
  <si>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</si>
  <si>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</si>
  <si>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</si>
  <si>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</si>
  <si>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</si>
  <si>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</si>
  <si>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</si>
  <si>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</si>
  <si>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</si>
  <si>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</si>
  <si>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</si>
  <si>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</si>
  <si>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</si>
  <si>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</si>
  <si>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</si>
  <si>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</si>
  <si>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</si>
  <si>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</si>
  <si>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</si>
  <si>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</si>
  <si>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</si>
  <si>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</si>
  <si>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</si>
  <si>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</si>
  <si>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</si>
  <si>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</si>
  <si>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</si>
  <si>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</si>
  <si>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</si>
  <si>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</si>
  <si>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</si>
  <si>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</si>
  <si>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</si>
  <si>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</si>
  <si>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</si>
  <si>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</si>
  <si>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</si>
  <si>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</si>
  <si>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</si>
  <si>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</si>
  <si>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</si>
  <si>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</si>
  <si>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</si>
  <si>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</si>
  <si>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</si>
  <si>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</si>
  <si>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</si>
  <si>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</si>
  <si>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</si>
  <si>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</si>
  <si>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</si>
  <si>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</si>
  <si>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</si>
  <si>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</si>
  <si>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</si>
  <si>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</si>
  <si>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</si>
  <si>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</si>
  <si>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</si>
  <si>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</si>
  <si>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</si>
  <si>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</si>
  <si>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</si>
  <si>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</si>
  <si>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</si>
  <si>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</si>
  <si>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</si>
  <si>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</si>
  <si>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</si>
  <si>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</si>
  <si>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</si>
  <si>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</si>
  <si>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</si>
  <si>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</si>
  <si>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</si>
  <si>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</si>
  <si>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</si>
  <si>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</si>
  <si>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</si>
  <si>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</si>
  <si>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</si>
  <si>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</si>
  <si>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</si>
  <si>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</si>
  <si>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</si>
  <si>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</si>
  <si>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</si>
  <si>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</si>
  <si>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</si>
  <si>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</si>
  <si>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</si>
  <si>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</si>
  <si>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</si>
  <si>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</si>
  <si>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</si>
  <si>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</si>
  <si>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</si>
  <si>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</si>
  <si>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</si>
  <si>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</si>
  <si>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</si>
  <si>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</si>
  <si>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</si>
  <si>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</si>
  <si>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</si>
  <si>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</si>
  <si>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</si>
  <si>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</si>
  <si>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</si>
  <si>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</si>
  <si>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</si>
  <si>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</si>
  <si>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</si>
  <si>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</si>
  <si>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</si>
  <si>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</si>
  <si>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</si>
  <si>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</si>
  <si>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</si>
  <si>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</si>
  <si>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</si>
  <si>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</si>
  <si>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</si>
  <si>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</si>
  <si>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</si>
  <si>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</si>
  <si>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</si>
  <si>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</si>
  <si>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</si>
  <si>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</si>
  <si>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</si>
  <si>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</si>
  <si>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</si>
  <si>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</si>
  <si>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</si>
  <si>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</si>
  <si>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</si>
  <si>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</si>
  <si>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</si>
  <si>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</si>
  <si>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</si>
  <si>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</si>
  <si>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</si>
  <si>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</si>
  <si>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</si>
  <si>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</si>
  <si>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</si>
  <si>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</si>
  <si>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</si>
  <si>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</si>
  <si>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</si>
  <si>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</si>
  <si>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</si>
  <si>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</si>
  <si>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</si>
  <si>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</si>
  <si>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</si>
  <si>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</si>
  <si>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</si>
  <si>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</si>
  <si>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</si>
  <si>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</si>
  <si>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</si>
  <si>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</si>
  <si>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</si>
  <si>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</si>
  <si>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</si>
  <si>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</si>
  <si>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</si>
  <si>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</si>
  <si>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</si>
  <si>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</si>
  <si>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</si>
  <si>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</si>
  <si>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</si>
  <si>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</si>
  <si>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</si>
  <si>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</si>
  <si>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</si>
  <si>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</si>
  <si>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</si>
  <si>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</si>
  <si>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</si>
  <si>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</si>
  <si>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</si>
  <si>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</si>
  <si>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</si>
  <si>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</si>
  <si>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</si>
  <si>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</si>
  <si>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</si>
  <si>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</si>
  <si>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</si>
  <si>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</si>
  <si>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</si>
  <si>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</si>
  <si>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</si>
  <si>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</si>
  <si>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</si>
  <si>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</si>
  <si>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</si>
  <si>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</si>
  <si>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</si>
  <si>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</si>
  <si>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</si>
  <si>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</si>
  <si>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</si>
  <si>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</si>
  <si>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</si>
  <si>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</si>
  <si>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</si>
  <si>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</si>
  <si>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</si>
  <si>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</si>
  <si>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</si>
  <si>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</si>
  <si>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</si>
  <si>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</si>
  <si>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</si>
  <si>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</si>
  <si>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</si>
  <si>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</si>
  <si>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</si>
  <si>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</si>
  <si>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</si>
  <si>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</si>
  <si>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</si>
  <si>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</si>
  <si>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</si>
  <si>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</si>
  <si>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</si>
  <si>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</si>
  <si>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</si>
  <si>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</si>
  <si>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</si>
  <si>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</si>
  <si>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</si>
  <si>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</si>
  <si>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</si>
  <si>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</si>
  <si>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</si>
  <si>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</si>
  <si>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</si>
  <si>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</si>
  <si>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</si>
  <si>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</si>
  <si>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</si>
  <si>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</si>
  <si>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</si>
  <si>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</si>
  <si>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</si>
  <si>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</si>
  <si>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</si>
  <si>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</si>
  <si>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</si>
  <si>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</si>
  <si>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</si>
  <si>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</si>
  <si>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</si>
  <si>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</si>
  <si>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</si>
  <si>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</si>
  <si>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</si>
  <si>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</si>
  <si>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</si>
  <si>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</si>
  <si>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</si>
  <si>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</si>
  <si>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</si>
  <si>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</si>
  <si>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</si>
  <si>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</si>
  <si>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</si>
  <si>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</si>
  <si>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</si>
  <si>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</si>
  <si>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</si>
  <si>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</si>
  <si>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</si>
  <si>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</si>
  <si>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</si>
  <si>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</si>
  <si>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</si>
  <si>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</si>
  <si>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</si>
  <si>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</si>
  <si>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</si>
  <si>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</si>
  <si>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</si>
  <si>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</si>
  <si>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</si>
  <si>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</si>
  <si>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</si>
  <si>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</si>
  <si>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</si>
  <si>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</si>
  <si>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</si>
  <si>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</si>
  <si>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</si>
  <si>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</si>
  <si>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</si>
  <si>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</si>
  <si>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</si>
  <si>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</si>
  <si>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</si>
  <si>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</si>
  <si>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</si>
  <si>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</si>
  <si>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</si>
  <si>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</si>
  <si>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</si>
  <si>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</si>
  <si>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</si>
  <si>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</si>
  <si>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</si>
  <si>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</si>
  <si>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</si>
  <si>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</si>
  <si>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</si>
  <si>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</si>
  <si>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</si>
  <si>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</si>
  <si>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</si>
  <si>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</si>
  <si>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</si>
  <si>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</si>
  <si>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</si>
  <si>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</si>
  <si>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</si>
  <si>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</si>
  <si>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</si>
  <si>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</si>
  <si>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</si>
  <si>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</si>
  <si>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</si>
  <si>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</si>
  <si>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</si>
  <si>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</si>
  <si>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</si>
  <si>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</si>
  <si>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</si>
  <si>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</si>
  <si>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</si>
  <si>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</si>
  <si>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</si>
  <si>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</si>
  <si>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</si>
  <si>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</si>
  <si>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</si>
  <si>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</si>
  <si>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</si>
  <si>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</si>
  <si>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</si>
  <si>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</si>
  <si>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</si>
  <si>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</si>
  <si>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</si>
  <si>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</si>
  <si>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</si>
  <si>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</si>
  <si>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</si>
  <si>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</si>
  <si>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</si>
  <si>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</si>
  <si>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</si>
  <si>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</si>
  <si>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</si>
  <si>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</si>
  <si>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</si>
  <si>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</si>
  <si>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</si>
  <si>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</si>
  <si>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</si>
  <si>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</si>
  <si>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</si>
  <si>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</si>
  <si>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</si>
  <si>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</si>
  <si>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</si>
  <si>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</si>
  <si>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</si>
  <si>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</si>
  <si>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</si>
  <si>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</si>
  <si>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</si>
  <si>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</si>
  <si>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</si>
  <si>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</si>
  <si>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</si>
  <si>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</si>
  <si>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</si>
  <si>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</si>
  <si>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</si>
  <si>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</si>
  <si>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</si>
  <si>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</si>
  <si>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</si>
  <si>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</si>
  <si>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</si>
  <si>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</si>
  <si>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</si>
  <si>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</si>
  <si>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</si>
  <si>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</si>
  <si>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</si>
  <si>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</si>
  <si>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</si>
  <si>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</si>
  <si>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</si>
  <si>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</si>
  <si>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</si>
  <si>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</si>
  <si>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</si>
  <si>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</si>
  <si>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</si>
  <si>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</si>
  <si>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</si>
  <si>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</si>
  <si>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</si>
  <si>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</si>
  <si>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</si>
  <si>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</si>
  <si>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</si>
  <si>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</si>
  <si>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</si>
  <si>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</si>
  <si>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</si>
  <si>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</si>
  <si>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</si>
  <si>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</si>
  <si>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</si>
  <si>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</si>
  <si>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</si>
  <si>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</si>
  <si>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</si>
  <si>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</si>
  <si>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</si>
  <si>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</si>
  <si>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</si>
  <si>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</si>
  <si>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</si>
  <si>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</si>
  <si>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</si>
  <si>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</si>
  <si>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</si>
  <si>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</si>
  <si>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</si>
  <si>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</si>
  <si>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</si>
  <si>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</si>
  <si>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</si>
  <si>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</si>
  <si>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</si>
  <si>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</si>
  <si>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</si>
  <si>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</si>
  <si>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</si>
  <si>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</si>
  <si>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</si>
  <si>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</si>
  <si>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</si>
  <si>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</si>
  <si>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</si>
  <si>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</si>
  <si>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</si>
  <si>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</si>
  <si>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</si>
  <si>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</si>
  <si>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</si>
  <si>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</si>
  <si>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</si>
  <si>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</si>
  <si>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</si>
  <si>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</si>
  <si>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</si>
  <si>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</si>
  <si>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</si>
  <si>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</si>
  <si>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</si>
  <si>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</si>
  <si>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</si>
  <si>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</si>
  <si>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</si>
  <si>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</si>
  <si>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</si>
  <si>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</si>
  <si>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</si>
  <si>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</si>
  <si>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</si>
  <si>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</si>
  <si>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</si>
  <si>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</si>
  <si>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</si>
  <si>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</si>
  <si>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</si>
  <si>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</si>
  <si>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</si>
  <si>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</si>
  <si>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</si>
  <si>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</si>
  <si>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</si>
  <si>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</si>
  <si>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</si>
  <si>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</si>
  <si>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</si>
  <si>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</si>
  <si>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</si>
  <si>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</si>
  <si>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</si>
  <si>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</si>
  <si>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</si>
  <si>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</si>
  <si>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</si>
  <si>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</si>
  <si>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</si>
  <si>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</si>
  <si>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</si>
  <si>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</si>
  <si>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</si>
  <si>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</si>
  <si>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</si>
  <si>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</si>
  <si>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</si>
  <si>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</si>
  <si>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</si>
  <si>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</si>
  <si>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</si>
  <si>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</si>
  <si>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</si>
  <si>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</si>
  <si>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</si>
  <si>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</si>
  <si>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</si>
  <si>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</si>
  <si>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</si>
  <si>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</si>
  <si>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</si>
  <si>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</si>
  <si>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</si>
  <si>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</si>
  <si>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</si>
  <si>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</si>
  <si>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</si>
  <si>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</si>
  <si>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</si>
  <si>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</si>
  <si>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</si>
  <si>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</si>
  <si>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</si>
  <si>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</si>
  <si>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</si>
  <si>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</si>
  <si>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</si>
  <si>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</si>
  <si>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</si>
  <si>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</si>
  <si>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</si>
  <si>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</si>
  <si>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</si>
  <si>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</si>
  <si>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</si>
  <si>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</si>
  <si>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</si>
  <si>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</si>
  <si>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</si>
  <si>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</si>
  <si>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</si>
  <si>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</si>
  <si>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</si>
  <si>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</si>
  <si>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</si>
  <si>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</si>
  <si>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</si>
  <si>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</si>
  <si>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</si>
  <si>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</si>
  <si>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</si>
  <si>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</si>
  <si>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</si>
  <si>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</si>
  <si>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</si>
  <si>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</si>
  <si>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</si>
  <si>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</si>
  <si>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</si>
  <si>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</si>
  <si>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</si>
  <si>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</si>
  <si>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</si>
  <si>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</si>
  <si>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</si>
  <si>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</si>
  <si>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</si>
  <si>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</si>
  <si>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</si>
  <si>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</si>
  <si>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</si>
  <si>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</si>
  <si>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</si>
  <si>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</si>
  <si>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</si>
  <si>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</si>
  <si>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</si>
  <si>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</si>
  <si>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</si>
  <si>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</si>
  <si>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</si>
  <si>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</si>
  <si>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</si>
  <si>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</si>
  <si>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</si>
  <si>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</si>
  <si>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</si>
  <si>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</si>
  <si>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</si>
  <si>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</si>
  <si>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</si>
  <si>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</si>
  <si>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</si>
  <si>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</si>
  <si>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</si>
  <si>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</si>
  <si>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</si>
  <si>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</si>
  <si>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</si>
  <si>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</si>
  <si>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</si>
  <si>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</si>
  <si>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</si>
  <si>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</si>
  <si>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</si>
  <si>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</si>
  <si>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</si>
  <si>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</si>
  <si>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</si>
  <si>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</si>
  <si>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</si>
  <si>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</si>
  <si>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</si>
  <si>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</si>
  <si>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</si>
  <si>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</si>
  <si>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</si>
  <si>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</si>
  <si>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</si>
  <si>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</si>
  <si>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</si>
  <si>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</si>
  <si>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</si>
  <si>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</si>
  <si>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</si>
  <si>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</si>
  <si>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</si>
  <si>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</si>
  <si>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</si>
  <si>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</si>
  <si>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</si>
  <si>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</si>
  <si>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</si>
  <si>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</si>
  <si>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</si>
  <si>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</si>
  <si>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</si>
  <si>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</si>
  <si>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</si>
  <si>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</si>
  <si>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</si>
  <si>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</si>
  <si>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</si>
  <si>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</si>
  <si>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</si>
  <si>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</si>
  <si>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</si>
  <si>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</si>
  <si>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</si>
  <si>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</si>
  <si>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</si>
  <si>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</si>
  <si>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</si>
  <si>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</si>
  <si>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</si>
  <si>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</si>
  <si>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</si>
  <si>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</si>
  <si>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</si>
  <si>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</si>
  <si>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</si>
  <si>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</si>
  <si>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</si>
  <si>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</si>
  <si>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</si>
  <si>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</si>
  <si>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</si>
  <si>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</si>
  <si>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</si>
  <si>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</si>
  <si>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</si>
  <si>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</si>
  <si>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</si>
  <si>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</si>
  <si>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</si>
  <si>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</si>
  <si>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</si>
  <si>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</si>
  <si>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</si>
  <si>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</si>
  <si>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</si>
  <si>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</si>
  <si>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</si>
  <si>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</si>
  <si>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</si>
  <si>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</si>
  <si>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</si>
  <si>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</si>
  <si>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</si>
  <si>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</si>
  <si>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</si>
  <si>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</si>
  <si>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</si>
  <si>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</si>
  <si>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</si>
  <si>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</si>
  <si>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</si>
  <si>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</si>
  <si>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</si>
  <si>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</si>
  <si>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</si>
  <si>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</si>
  <si>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</si>
  <si>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</si>
  <si>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</si>
  <si>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</si>
  <si>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</si>
  <si>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</si>
  <si>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</si>
  <si>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</si>
  <si>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</si>
  <si>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</si>
  <si>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</si>
  <si>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</si>
  <si>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</si>
  <si>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</si>
  <si>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</si>
  <si>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</si>
  <si>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</si>
  <si>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</si>
  <si>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</si>
  <si>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</si>
  <si>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</si>
  <si>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</si>
  <si>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</si>
  <si>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</si>
  <si>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</si>
  <si>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</si>
  <si>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</si>
  <si>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</si>
  <si>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</si>
  <si>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</si>
  <si>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</si>
  <si>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</si>
  <si>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</si>
  <si>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</si>
  <si>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</si>
  <si>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</si>
  <si>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</si>
  <si>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</si>
  <si>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</si>
  <si>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</si>
  <si>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</si>
  <si>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</si>
  <si>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</si>
  <si>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</si>
  <si>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</si>
  <si>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</si>
  <si>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</si>
  <si>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</si>
  <si>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</si>
  <si>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</si>
  <si>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</si>
  <si>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</si>
  <si>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</si>
  <si>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</si>
  <si>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</si>
  <si>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</si>
  <si>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</si>
  <si>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</si>
  <si>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</si>
  <si>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</si>
  <si>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</si>
  <si>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</si>
  <si>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</si>
  <si>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</si>
  <si>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</si>
  <si>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</si>
  <si>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</si>
  <si>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</si>
  <si>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</si>
  <si>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</si>
  <si>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</si>
  <si>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</si>
  <si>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</si>
  <si>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</si>
  <si>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</si>
  <si>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</si>
  <si>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</si>
  <si>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</si>
  <si>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</si>
  <si>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</si>
  <si>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</si>
  <si>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</si>
  <si>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</si>
  <si>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</si>
  <si>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</si>
  <si>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</si>
  <si>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</si>
  <si>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</si>
  <si>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</si>
  <si>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</si>
  <si>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</si>
  <si>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</si>
  <si>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</si>
  <si>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</si>
  <si>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</si>
  <si>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</si>
  <si>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</si>
  <si>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</si>
  <si>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</si>
  <si>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</si>
  <si>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</si>
  <si>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</si>
  <si>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</si>
  <si>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</si>
  <si>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</si>
  <si>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</si>
  <si>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</si>
  <si>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</si>
  <si>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</si>
  <si>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</si>
  <si>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</si>
  <si>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</si>
  <si>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</si>
  <si>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</si>
  <si>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</si>
  <si>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</si>
  <si>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</si>
  <si>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</si>
  <si>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</si>
  <si>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</si>
  <si>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</si>
  <si>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</si>
  <si>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</si>
  <si>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</si>
  <si>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</si>
  <si>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</si>
  <si>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</si>
  <si>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</si>
  <si>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</si>
  <si>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</si>
  <si>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</si>
  <si>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</si>
  <si>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</si>
  <si>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</si>
  <si>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</si>
  <si>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</si>
  <si>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</si>
  <si>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</si>
  <si>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</si>
  <si>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</si>
  <si>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</si>
  <si>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</si>
  <si>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</si>
  <si>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</si>
  <si>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</si>
  <si>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</si>
  <si>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</si>
  <si>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</si>
  <si>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</si>
  <si>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</si>
  <si>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</si>
  <si>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</si>
  <si>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</si>
  <si>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</si>
  <si>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</si>
  <si>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</si>
  <si>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</si>
  <si>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</si>
  <si>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</si>
  <si>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</si>
  <si>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</si>
  <si>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</si>
  <si>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</si>
  <si>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</si>
  <si>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</si>
  <si>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</si>
  <si>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</si>
  <si>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</si>
  <si>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</si>
  <si>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</si>
  <si>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</si>
  <si>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</si>
  <si>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</si>
  <si>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</si>
  <si>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</si>
  <si>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</si>
  <si>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</si>
  <si>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</si>
  <si>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</si>
  <si>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</si>
  <si>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</si>
  <si>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</si>
  <si>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</si>
  <si>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</si>
  <si>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</si>
  <si>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</si>
  <si>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</si>
  <si>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</si>
  <si>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</si>
  <si>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</si>
  <si>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</si>
  <si>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</si>
  <si>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</si>
  <si>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</si>
  <si>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</si>
  <si>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</si>
  <si>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</si>
  <si>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</si>
  <si>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</si>
  <si>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</si>
  <si>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</si>
  <si>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</si>
  <si>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</si>
  <si>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</si>
  <si>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</si>
  <si>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</si>
  <si>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</si>
  <si>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</si>
  <si>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</si>
  <si>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</si>
  <si>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</si>
  <si>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</si>
  <si>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</si>
  <si>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</si>
  <si>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</si>
  <si>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</si>
  <si>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</si>
  <si>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</si>
  <si>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</si>
  <si>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</si>
  <si>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</si>
  <si>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</si>
  <si>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</si>
  <si>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</si>
  <si>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</si>
  <si>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</si>
  <si>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</si>
  <si>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</si>
  <si>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</si>
  <si>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</si>
  <si>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</si>
  <si>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</si>
  <si>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</si>
  <si>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</si>
  <si>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</si>
  <si>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</si>
  <si>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</si>
  <si>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</si>
  <si>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</si>
  <si>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</si>
  <si>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</si>
  <si>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</si>
  <si>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</si>
  <si>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</si>
  <si>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</si>
  <si>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</si>
  <si>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</si>
  <si>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</si>
  <si>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</si>
  <si>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</si>
  <si>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</si>
  <si>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</si>
  <si>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</si>
  <si>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</si>
  <si>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</si>
  <si>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</si>
  <si>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</si>
  <si>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</si>
  <si>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</si>
  <si>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</si>
  <si>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</si>
  <si>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</si>
  <si>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</si>
  <si>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</si>
  <si>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</si>
  <si>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</si>
  <si>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</si>
  <si>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</si>
  <si>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</si>
  <si>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</si>
  <si>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</si>
  <si>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</si>
  <si>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</si>
  <si>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</si>
  <si>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</si>
  <si>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</si>
  <si>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</si>
  <si>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</si>
  <si>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</si>
  <si>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</si>
  <si>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</si>
  <si>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</si>
  <si>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</si>
  <si>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</si>
  <si>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</si>
  <si>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</si>
  <si>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</si>
  <si>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</si>
  <si>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</si>
  <si>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</si>
  <si>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</si>
  <si>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</si>
  <si>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</si>
  <si>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</si>
  <si>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</si>
  <si>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</si>
  <si>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</si>
  <si>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</si>
  <si>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</si>
  <si>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</si>
  <si>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</si>
  <si>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</si>
  <si>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</si>
  <si>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</si>
  <si>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</si>
  <si>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</si>
  <si>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</si>
  <si>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</si>
  <si>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</si>
  <si>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</si>
  <si>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</si>
  <si>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</si>
  <si>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</si>
  <si>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</si>
  <si>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</si>
  <si>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</si>
  <si>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</si>
  <si>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</si>
  <si>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</si>
  <si>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</si>
  <si>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</si>
  <si>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</si>
  <si>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</si>
  <si>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</si>
  <si>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</si>
  <si>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</si>
  <si>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</si>
  <si>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</si>
  <si>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</si>
  <si>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</si>
  <si>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</si>
  <si>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</si>
  <si>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</si>
  <si>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</si>
  <si>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</si>
  <si>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</si>
  <si>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</si>
  <si>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</si>
  <si>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</si>
  <si>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</si>
  <si>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</si>
  <si>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</si>
  <si>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</si>
  <si>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</si>
  <si>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</si>
  <si>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</si>
  <si>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</si>
  <si>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</si>
  <si>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</si>
  <si>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</si>
  <si>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</si>
  <si>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</si>
  <si>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</si>
  <si>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</si>
  <si>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</si>
  <si>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</si>
  <si>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</si>
  <si>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</si>
  <si>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</si>
  <si>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</si>
  <si>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</si>
  <si>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</si>
  <si>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</si>
  <si>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</si>
  <si>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</si>
  <si>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</si>
  <si>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</si>
  <si>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</si>
  <si>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</si>
  <si>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</si>
  <si>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</si>
  <si>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</si>
  <si>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</si>
  <si>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</si>
  <si>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</si>
  <si>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</si>
  <si>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</si>
  <si>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</si>
  <si>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</si>
  <si>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</si>
  <si>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</si>
  <si>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</si>
  <si>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</si>
  <si>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</si>
  <si>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</si>
  <si>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</si>
  <si>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</si>
  <si>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</si>
  <si>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</si>
  <si>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</si>
  <si>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</si>
  <si>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</si>
  <si>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</si>
  <si>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</si>
  <si>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</si>
  <si>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</si>
  <si>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</si>
  <si>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</si>
  <si>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</si>
  <si>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</si>
  <si>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</si>
  <si>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</si>
  <si>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</si>
  <si>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</si>
  <si>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</si>
  <si>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</si>
  <si>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</si>
  <si>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</si>
  <si>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</si>
  <si>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</si>
  <si>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</si>
  <si>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</si>
  <si>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</si>
  <si>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</si>
  <si>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</si>
  <si>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</si>
  <si>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</si>
  <si>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</si>
  <si>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</si>
  <si>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</si>
  <si>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</si>
  <si>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</si>
  <si>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</si>
  <si>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</si>
  <si>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</si>
  <si>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</si>
  <si>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</si>
  <si>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</si>
  <si>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</si>
  <si>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</si>
  <si>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</si>
  <si>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</si>
  <si>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</si>
  <si>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</si>
  <si>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</si>
  <si>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</si>
  <si>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</si>
  <si>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</si>
  <si>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</si>
  <si>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</si>
  <si>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</si>
  <si>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</si>
  <si>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</si>
  <si>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</si>
  <si>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</si>
  <si>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</si>
  <si>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</si>
  <si>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</si>
  <si>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</si>
  <si>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</si>
  <si>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</si>
  <si>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</si>
  <si>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</si>
  <si>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</si>
  <si>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</si>
  <si>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</si>
  <si>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</si>
  <si>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</si>
  <si>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</si>
  <si>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</si>
  <si>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</si>
  <si>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</si>
  <si>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</si>
  <si>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</si>
  <si>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</si>
  <si>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</si>
  <si>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</si>
  <si>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</si>
  <si>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</si>
  <si>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</si>
  <si>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</si>
  <si>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</si>
  <si>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</si>
  <si>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</si>
  <si>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</si>
  <si>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</si>
  <si>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</si>
  <si>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</si>
  <si>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</si>
  <si>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</si>
  <si>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</si>
  <si>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</si>
  <si>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</si>
  <si>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</si>
  <si>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</si>
  <si>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</si>
  <si>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</si>
  <si>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</si>
  <si>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</si>
  <si>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</si>
  <si>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</si>
  <si>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</si>
  <si>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</si>
  <si>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</si>
  <si>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</si>
  <si>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</si>
  <si>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</si>
  <si>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</si>
  <si>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</si>
  <si>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</si>
  <si>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</si>
  <si>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</si>
  <si>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</si>
  <si>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</si>
  <si>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</si>
  <si>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</si>
  <si>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</si>
  <si>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</si>
  <si>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</si>
  <si>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</si>
  <si>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</si>
  <si>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</si>
  <si>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</si>
  <si>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</si>
  <si>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</si>
  <si>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</si>
  <si>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</si>
  <si>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</si>
  <si>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</si>
  <si>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</si>
  <si>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</si>
  <si>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</si>
  <si>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</si>
  <si>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</si>
  <si>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</si>
  <si>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</si>
  <si>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</si>
  <si>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</si>
  <si>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</si>
  <si>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</si>
  <si>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</si>
  <si>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</si>
  <si>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</si>
  <si>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</si>
  <si>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</si>
  <si>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</si>
  <si>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</si>
  <si>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</si>
  <si>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</si>
  <si>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</si>
  <si>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</si>
  <si>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</si>
  <si>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</si>
  <si>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</si>
  <si>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</si>
  <si>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</si>
  <si>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</si>
  <si>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</si>
  <si>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</si>
  <si>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</si>
  <si>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</si>
  <si>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</si>
  <si>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</si>
  <si>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</si>
  <si>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</si>
  <si>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</si>
  <si>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</si>
  <si>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</si>
  <si>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</si>
  <si>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</si>
  <si>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</si>
  <si>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</si>
  <si>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</si>
  <si>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</si>
  <si>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</si>
  <si>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</si>
  <si>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</si>
  <si>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</si>
  <si>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</si>
  <si>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</si>
  <si>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</si>
  <si>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</si>
  <si>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</si>
  <si>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</si>
  <si>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</si>
  <si>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</si>
  <si>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</si>
  <si>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</si>
  <si>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</si>
  <si>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</si>
  <si>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</si>
  <si>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</si>
  <si>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</si>
  <si>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</si>
  <si>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</si>
  <si>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</si>
  <si>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</si>
  <si>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</si>
  <si>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</si>
  <si>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</si>
  <si>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</si>
  <si>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</si>
  <si>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</si>
  <si>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</si>
  <si>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</si>
  <si>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</si>
  <si>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</si>
  <si>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</si>
  <si>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</si>
  <si>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</si>
  <si>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</si>
  <si>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</si>
  <si>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</si>
  <si>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</si>
  <si>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</si>
  <si>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</si>
  <si>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</si>
  <si>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</si>
  <si>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</si>
  <si>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</si>
  <si>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</si>
  <si>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</si>
  <si>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</si>
  <si>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</si>
  <si>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</si>
  <si>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</si>
  <si>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</si>
  <si>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</si>
  <si>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</si>
  <si>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</si>
  <si>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</si>
  <si>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</si>
  <si>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</si>
  <si>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</si>
  <si>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</si>
  <si>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</si>
  <si>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</si>
  <si>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</si>
  <si>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</si>
  <si>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</si>
  <si>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</si>
  <si>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</si>
  <si>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</si>
  <si>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</si>
  <si>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</si>
  <si>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</si>
  <si>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</si>
  <si>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</si>
  <si>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</si>
  <si>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</si>
  <si>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</si>
  <si>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</si>
  <si>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</si>
  <si>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</si>
  <si>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</si>
  <si>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</si>
  <si>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</si>
  <si>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</si>
  <si>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</si>
  <si>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</si>
  <si>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</si>
  <si>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</si>
  <si>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</si>
  <si>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</si>
  <si>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</si>
  <si>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</si>
  <si>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</si>
  <si>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</si>
  <si>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</si>
  <si>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</si>
  <si>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</si>
  <si>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</si>
  <si>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</si>
  <si>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</si>
  <si>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</si>
  <si>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</si>
  <si>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</si>
  <si>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</si>
  <si>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</si>
  <si>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</si>
  <si>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</si>
  <si>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</si>
  <si>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</si>
  <si>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</si>
  <si>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</si>
  <si>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</si>
  <si>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</si>
  <si>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</si>
  <si>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</si>
  <si>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</si>
  <si>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</si>
  <si>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</si>
  <si>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</si>
  <si>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</si>
  <si>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</si>
  <si>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</si>
  <si>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</si>
  <si>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</si>
  <si>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</si>
  <si>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</si>
  <si>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</si>
  <si>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</si>
  <si>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</si>
  <si>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</si>
  <si>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</si>
  <si>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</si>
  <si>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</si>
  <si>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</si>
  <si>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</si>
  <si>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</si>
  <si>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</si>
  <si>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</si>
  <si>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</si>
  <si>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</si>
  <si>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</si>
  <si>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</si>
  <si>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</si>
  <si>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</si>
  <si>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</si>
  <si>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</si>
  <si>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</si>
  <si>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</si>
  <si>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</si>
  <si>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</si>
  <si>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</si>
  <si>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</si>
  <si>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</si>
  <si>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</si>
  <si>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</si>
  <si>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</si>
  <si>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</si>
  <si>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</si>
  <si>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</si>
  <si>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</si>
  <si>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</si>
  <si>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</si>
  <si>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</si>
  <si>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</si>
  <si>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</si>
  <si>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</si>
  <si>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</si>
  <si>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</si>
  <si>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</si>
  <si>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</si>
  <si>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</si>
  <si>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</si>
  <si>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</si>
  <si>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</si>
  <si>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</si>
  <si>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</si>
  <si>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</si>
  <si>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</si>
  <si>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</si>
  <si>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</si>
  <si>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</si>
  <si>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</si>
  <si>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</si>
  <si>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</si>
  <si>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</si>
  <si>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</si>
  <si>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</si>
  <si>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</si>
  <si>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</si>
  <si>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</si>
  <si>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</si>
  <si>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</si>
  <si>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</si>
  <si>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</si>
  <si>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</si>
  <si>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</si>
  <si>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</si>
  <si>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</si>
  <si>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</si>
  <si>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</si>
  <si>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</si>
  <si>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</si>
  <si>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</si>
  <si>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</si>
  <si>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</si>
  <si>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</si>
  <si>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</si>
  <si>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</si>
  <si>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</si>
  <si>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</si>
  <si>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</si>
  <si>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</si>
  <si>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</si>
  <si>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</si>
  <si>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</si>
  <si>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</si>
  <si>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</si>
  <si>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</si>
  <si>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</si>
  <si>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</si>
  <si>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</si>
  <si>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</si>
  <si>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</si>
  <si>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</si>
  <si>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</si>
  <si>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</si>
  <si>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</si>
  <si>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</si>
  <si>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</si>
  <si>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</si>
  <si>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</si>
  <si>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</si>
  <si>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</si>
  <si>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</si>
  <si>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</si>
  <si>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</si>
  <si>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</si>
  <si>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</si>
  <si>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</si>
  <si>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</si>
  <si>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</si>
  <si>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</si>
  <si>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</si>
  <si>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</si>
  <si>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</si>
  <si>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</si>
  <si>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</si>
  <si>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</si>
  <si>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</si>
  <si>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</si>
  <si>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</si>
  <si>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</si>
  <si>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</si>
  <si>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</si>
  <si>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</si>
  <si>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</si>
  <si>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</si>
  <si>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</si>
  <si>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</si>
  <si>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</si>
  <si>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</si>
  <si>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</si>
  <si>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</si>
  <si>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</si>
  <si>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</si>
  <si>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</si>
  <si>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</si>
  <si>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</si>
  <si>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</si>
  <si>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</si>
  <si>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</si>
  <si>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</si>
  <si>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</si>
  <si>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</si>
  <si>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</si>
  <si>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</si>
  <si>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</si>
  <si>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</si>
  <si>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</si>
  <si>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</si>
  <si>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</si>
  <si>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</si>
  <si>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</si>
  <si>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</si>
  <si>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</si>
  <si>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</si>
  <si>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</si>
  <si>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</si>
  <si>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</si>
  <si>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</si>
  <si>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</si>
  <si>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</si>
  <si>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</si>
  <si>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</si>
  <si>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</si>
  <si>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</si>
  <si>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</si>
  <si>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</si>
  <si>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</si>
  <si>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</si>
  <si>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</si>
  <si>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</si>
  <si>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</si>
  <si>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</si>
  <si>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</si>
  <si>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</si>
  <si>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</si>
  <si>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</si>
  <si>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</si>
  <si>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</si>
  <si>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</si>
  <si>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</si>
  <si>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</si>
  <si>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</si>
  <si>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</si>
  <si>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</si>
  <si>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</si>
  <si>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</si>
  <si>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</si>
  <si>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</si>
  <si>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</si>
  <si>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</si>
  <si>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</si>
  <si>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</si>
  <si>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</si>
  <si>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</si>
  <si>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</si>
  <si>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</si>
  <si>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</si>
  <si>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</si>
  <si>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</si>
  <si>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</si>
  <si>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</si>
  <si>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</si>
  <si>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</si>
  <si>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</si>
  <si>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</si>
  <si>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</si>
  <si>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</si>
  <si>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</si>
  <si>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</si>
  <si>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</si>
  <si>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</si>
  <si>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</si>
  <si>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</si>
  <si>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</si>
  <si>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</si>
  <si>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</si>
  <si>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</si>
  <si>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</si>
  <si>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</si>
  <si>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</si>
  <si>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</si>
  <si>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</si>
  <si>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</si>
  <si>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</si>
  <si>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</si>
  <si>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</si>
  <si>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</si>
  <si>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</si>
  <si>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</si>
  <si>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</si>
  <si>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</si>
  <si>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</si>
  <si>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</si>
  <si>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</si>
  <si>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</si>
  <si>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</si>
  <si>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</si>
  <si>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</si>
  <si>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</si>
  <si>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</si>
  <si>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</si>
  <si>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</si>
  <si>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</si>
  <si>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</si>
  <si>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</si>
  <si>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</si>
  <si>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</si>
  <si>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</si>
  <si>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</si>
  <si>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</si>
  <si>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</si>
  <si>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</si>
  <si>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</si>
  <si>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</si>
  <si>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</si>
  <si>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</si>
  <si>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</si>
  <si>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</si>
  <si>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</si>
  <si>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</si>
  <si>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</si>
  <si>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</si>
  <si>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</si>
  <si>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</si>
  <si>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</si>
  <si>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</si>
  <si>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</si>
  <si>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</si>
  <si>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</si>
  <si>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</si>
  <si>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</si>
  <si>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</si>
  <si>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</si>
  <si>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</si>
  <si>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</si>
  <si>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</si>
  <si>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</si>
  <si>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</si>
  <si>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</si>
  <si>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</si>
  <si>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</si>
  <si>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</si>
  <si>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</si>
  <si>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</si>
  <si>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</si>
  <si>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</si>
  <si>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</si>
  <si>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</si>
  <si>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</si>
  <si>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</si>
  <si>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</si>
  <si>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</si>
  <si>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</si>
  <si>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</si>
  <si>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</si>
  <si>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</si>
  <si>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</si>
  <si>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</si>
  <si>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</si>
  <si>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</si>
  <si>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</si>
  <si>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</si>
  <si>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</si>
  <si>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</si>
  <si>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</si>
  <si>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</si>
  <si>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</si>
  <si>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</si>
  <si>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</si>
  <si>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</si>
  <si>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</si>
  <si>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</si>
  <si>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</si>
  <si>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</si>
  <si>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</si>
  <si>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</si>
  <si>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</si>
  <si>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</si>
  <si>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</si>
  <si>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</si>
  <si>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</si>
  <si>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</si>
  <si>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</si>
  <si>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</si>
  <si>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</si>
  <si>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</si>
  <si>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</si>
  <si>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</si>
  <si>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</si>
  <si>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</si>
  <si>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</si>
  <si>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</si>
  <si>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</si>
  <si>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</si>
  <si>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</si>
  <si>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</si>
  <si>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</si>
  <si>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</si>
  <si>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</si>
  <si>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</si>
  <si>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</si>
  <si>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</si>
  <si>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</si>
  <si>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</si>
  <si>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</si>
  <si>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</si>
  <si>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</si>
  <si>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</si>
  <si>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</si>
  <si>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</si>
  <si>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</si>
  <si>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</si>
  <si>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</si>
  <si>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</si>
  <si>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</si>
  <si>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</si>
  <si>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</si>
  <si>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</si>
  <si>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</si>
  <si>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</si>
  <si>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</si>
  <si>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</si>
  <si>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</si>
  <si>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</si>
  <si>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</si>
  <si>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</si>
  <si>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</si>
  <si>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</si>
  <si>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</si>
  <si>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</si>
  <si>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</si>
  <si>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</si>
  <si>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</si>
  <si>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</si>
  <si>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</si>
  <si>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</si>
  <si>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</si>
  <si>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</si>
  <si>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</si>
  <si>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</si>
  <si>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</si>
  <si>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</si>
  <si>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</si>
  <si>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</si>
  <si>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</si>
  <si>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</si>
  <si>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</si>
  <si>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</si>
  <si>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</si>
  <si>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</si>
  <si>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</si>
  <si>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</si>
  <si>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</si>
  <si>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</si>
  <si>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</si>
  <si>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</si>
  <si>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</si>
  <si>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</si>
  <si>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</si>
  <si>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</si>
  <si>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</si>
  <si>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</si>
  <si>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</si>
  <si>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</si>
  <si>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</si>
  <si>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</si>
  <si>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</si>
  <si>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</si>
  <si>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</si>
  <si>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</si>
  <si>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</si>
  <si>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</si>
  <si>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</si>
  <si>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</si>
  <si>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</si>
  <si>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</si>
  <si>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</si>
  <si>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</si>
  <si>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</si>
  <si>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</si>
  <si>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</si>
  <si>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</si>
  <si>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</si>
  <si>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</si>
  <si>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</si>
  <si>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</si>
  <si>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</si>
  <si>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</si>
  <si>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</si>
  <si>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</si>
  <si>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</si>
  <si>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</si>
  <si>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</si>
  <si>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</si>
  <si>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</si>
  <si>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</si>
  <si>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</si>
  <si>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</si>
  <si>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</si>
  <si>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</si>
  <si>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</si>
  <si>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</si>
  <si>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</si>
  <si>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</si>
  <si>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</si>
  <si>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</si>
  <si>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</si>
  <si>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</si>
  <si>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</si>
  <si>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</si>
  <si>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</si>
  <si>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</si>
  <si>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</si>
  <si>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</si>
  <si>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</si>
  <si>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</si>
  <si>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</si>
  <si>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</si>
  <si>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</si>
  <si>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</si>
  <si>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</si>
  <si>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</si>
  <si>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</si>
  <si>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</si>
  <si>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</si>
  <si>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</si>
  <si>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</si>
  <si>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</si>
  <si>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</si>
  <si>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</si>
  <si>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</si>
  <si>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</si>
  <si>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</si>
  <si>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</si>
  <si>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</si>
  <si>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</si>
  <si>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</si>
  <si>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</si>
  <si>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</si>
  <si>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</si>
  <si>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</si>
  <si>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</si>
  <si>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</si>
  <si>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</si>
  <si>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</si>
  <si>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</si>
  <si>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</si>
  <si>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</si>
  <si>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</si>
  <si>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</si>
  <si>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</si>
  <si>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</si>
  <si>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</si>
  <si>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</si>
  <si>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</si>
  <si>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</si>
  <si>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</si>
  <si>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</si>
  <si>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</si>
  <si>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</si>
  <si>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</si>
  <si>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</si>
  <si>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</si>
  <si>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</si>
  <si>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</si>
  <si>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</si>
  <si>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</si>
  <si>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</si>
  <si>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</si>
  <si>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</si>
  <si>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</si>
  <si>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</si>
  <si>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</si>
  <si>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</si>
  <si>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</si>
  <si>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</si>
  <si>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</si>
  <si>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</si>
  <si>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</si>
  <si>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</si>
  <si>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</si>
  <si>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</si>
  <si>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</si>
  <si>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</si>
  <si>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</si>
  <si>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</si>
  <si>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</si>
  <si>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</si>
  <si>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</si>
  <si>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</si>
  <si>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</si>
  <si>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</si>
  <si>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</si>
  <si>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</si>
  <si>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</si>
  <si>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</si>
  <si>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</si>
  <si>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</si>
  <si>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</si>
  <si>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</si>
  <si>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</si>
  <si>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</si>
  <si>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</si>
  <si>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</si>
  <si>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</si>
  <si>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</si>
  <si>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</si>
  <si>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</si>
  <si>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</si>
  <si>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</si>
  <si>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</si>
  <si>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</si>
  <si>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</si>
  <si>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</si>
  <si>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</si>
  <si>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</si>
  <si>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</si>
  <si>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</si>
  <si>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</si>
  <si>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</si>
  <si>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</si>
  <si>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</si>
  <si>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</si>
  <si>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</si>
  <si>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</si>
  <si>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</si>
  <si>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</si>
  <si>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</si>
  <si>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</si>
  <si>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</si>
  <si>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</si>
  <si>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</si>
  <si>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</si>
  <si>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</si>
  <si>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</si>
  <si>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</si>
  <si>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</si>
  <si>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</si>
  <si>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</si>
  <si>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</si>
  <si>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</si>
  <si>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</si>
  <si>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</si>
  <si>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</si>
  <si>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</si>
  <si>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</si>
  <si>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</si>
  <si>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</si>
  <si>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</si>
  <si>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</si>
  <si>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</si>
  <si>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</si>
  <si>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</si>
  <si>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</si>
  <si>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</si>
  <si>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</si>
  <si>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</si>
  <si>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</si>
  <si>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</si>
  <si>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</si>
  <si>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</si>
  <si>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</si>
  <si>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</si>
  <si>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</si>
  <si>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</si>
  <si>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</si>
  <si>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</si>
  <si>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</si>
  <si>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</si>
  <si>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</si>
  <si>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</si>
  <si>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</si>
  <si>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</si>
  <si>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</si>
  <si>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</si>
  <si>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</si>
  <si>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</si>
  <si>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</si>
  <si>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</si>
  <si>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</si>
  <si>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</si>
  <si>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</si>
  <si>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</si>
  <si>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</si>
  <si>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</si>
  <si>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</si>
  <si>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</si>
  <si>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</si>
  <si>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</si>
  <si>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</si>
  <si>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</si>
  <si>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</si>
  <si>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</si>
  <si>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</si>
  <si>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</si>
  <si>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</si>
  <si>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</si>
  <si>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</si>
  <si>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</si>
  <si>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</si>
  <si>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</si>
  <si>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</si>
  <si>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</si>
  <si>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</si>
  <si>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</si>
  <si>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</si>
  <si>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</si>
  <si>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</si>
  <si>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</si>
  <si>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</si>
  <si>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</si>
  <si>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</si>
  <si>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</si>
  <si>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</si>
  <si>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</si>
  <si>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</si>
  <si>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</si>
  <si>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</si>
  <si>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</si>
  <si>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</si>
  <si>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</si>
  <si>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</si>
  <si>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</si>
  <si>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</si>
  <si>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</si>
  <si>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</si>
  <si>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</si>
  <si>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</si>
  <si>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</si>
  <si>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</si>
  <si>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</si>
  <si>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</si>
  <si>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</si>
  <si>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</si>
  <si>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</si>
  <si>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</si>
  <si>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</si>
  <si>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</si>
  <si>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</si>
  <si>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</si>
  <si>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</si>
  <si>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</si>
  <si>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</si>
  <si>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</si>
  <si>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</si>
  <si>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</si>
  <si>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</si>
  <si>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</si>
  <si>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</si>
  <si>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</si>
  <si>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</si>
  <si>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</si>
  <si>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</si>
  <si>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</si>
  <si>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</si>
  <si>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</si>
  <si>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</si>
  <si>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</si>
  <si>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</si>
  <si>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</si>
  <si>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</si>
  <si>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</si>
  <si>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</si>
  <si>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</si>
  <si>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</si>
  <si>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</si>
  <si>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</si>
  <si>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</si>
  <si>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</si>
  <si>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</si>
  <si>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</si>
  <si>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</si>
  <si>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</si>
  <si>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</si>
  <si>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</si>
  <si>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</si>
  <si>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</si>
  <si>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</si>
  <si>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</si>
  <si>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</si>
  <si>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</si>
  <si>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</si>
  <si>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</si>
  <si>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</si>
  <si>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</si>
  <si>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</si>
  <si>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</si>
  <si>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</si>
  <si>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</si>
  <si>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</si>
  <si>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</si>
  <si>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</si>
  <si>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</si>
  <si>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</si>
  <si>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</si>
  <si>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</si>
  <si>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</si>
  <si>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</si>
  <si>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</si>
  <si>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</si>
  <si>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</si>
  <si>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</si>
  <si>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</si>
  <si>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</si>
  <si>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</si>
  <si>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</si>
  <si>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</si>
  <si>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</si>
  <si>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</si>
  <si>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</si>
  <si>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</si>
  <si>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</si>
  <si>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</si>
  <si>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</si>
  <si>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</si>
  <si>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</si>
  <si>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</si>
  <si>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</si>
  <si>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</si>
  <si>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</si>
  <si>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</si>
  <si>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</si>
  <si>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</si>
  <si>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</si>
  <si>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</si>
  <si>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</si>
  <si>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</si>
  <si>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</si>
  <si>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</si>
  <si>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</si>
  <si>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</si>
  <si>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</si>
  <si>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</si>
  <si>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</si>
  <si>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</si>
  <si>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</si>
  <si>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</si>
  <si>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</si>
  <si>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</si>
  <si>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</si>
  <si>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</si>
  <si>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</si>
  <si>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</si>
  <si>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</si>
  <si>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</si>
  <si>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</si>
  <si>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</si>
  <si>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</si>
  <si>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</si>
  <si>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</si>
  <si>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</si>
  <si>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</si>
  <si>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</si>
  <si>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</si>
  <si>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</si>
  <si>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</si>
  <si>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</si>
  <si>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</si>
  <si>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</si>
  <si>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</si>
  <si>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</si>
  <si>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</si>
  <si>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</si>
  <si>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</si>
  <si>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</si>
  <si>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</si>
  <si>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</si>
  <si>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</si>
  <si>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</si>
  <si>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</si>
  <si>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</si>
  <si>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</si>
  <si>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</si>
  <si>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</si>
  <si>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</si>
  <si>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</si>
  <si>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</si>
  <si>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</si>
  <si>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</si>
  <si>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</si>
  <si>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</si>
  <si>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</si>
  <si>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</si>
  <si>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</si>
  <si>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</si>
  <si>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</si>
  <si>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</si>
  <si>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</si>
  <si>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</si>
  <si>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</si>
  <si>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</si>
  <si>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</si>
  <si>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</si>
  <si>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</si>
  <si>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</si>
  <si>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</si>
  <si>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</si>
  <si>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</si>
  <si>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</si>
  <si>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</si>
  <si>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</si>
  <si>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</si>
  <si>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</si>
  <si>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</si>
  <si>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</si>
  <si>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</si>
  <si>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</si>
  <si>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</si>
  <si>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</si>
  <si>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</si>
  <si>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</si>
  <si>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</si>
  <si>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</si>
  <si>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</si>
  <si>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</si>
  <si>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</si>
  <si>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</si>
  <si>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</si>
  <si>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</si>
  <si>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</si>
  <si>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</si>
  <si>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</si>
  <si>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</si>
  <si>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</si>
  <si>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</si>
  <si>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</si>
  <si>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</si>
  <si>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</si>
  <si>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</si>
  <si>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</si>
  <si>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</si>
  <si>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</si>
  <si>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</si>
  <si>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</si>
  <si>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</si>
  <si>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</si>
  <si>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</si>
  <si>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</si>
  <si>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</si>
  <si>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</si>
  <si>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</si>
  <si>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</si>
  <si>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</si>
  <si>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</si>
  <si>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</si>
  <si>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</si>
  <si>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</si>
  <si>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</si>
  <si>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</si>
  <si>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</si>
  <si>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</si>
  <si>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</si>
  <si>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</si>
  <si>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</si>
  <si>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</si>
  <si>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</si>
  <si>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</si>
  <si>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</si>
  <si>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</si>
  <si>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</si>
  <si>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</si>
  <si>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</si>
  <si>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</si>
  <si>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</si>
  <si>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</si>
  <si>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</si>
  <si>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</si>
  <si>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</si>
  <si>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</si>
  <si>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</si>
  <si>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</si>
  <si>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</si>
  <si>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</si>
  <si>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</si>
  <si>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</si>
  <si>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</si>
  <si>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</si>
  <si>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</si>
  <si>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</si>
  <si>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</si>
  <si>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</si>
  <si>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</si>
  <si>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</si>
  <si>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</si>
  <si>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</si>
  <si>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</si>
  <si>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</si>
  <si>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</si>
  <si>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</si>
  <si>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</si>
  <si>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</si>
  <si>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</si>
  <si>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</si>
  <si>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</si>
  <si>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</si>
  <si>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</si>
  <si>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</si>
  <si>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</si>
  <si>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</si>
  <si>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</si>
  <si>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</si>
  <si>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</si>
  <si>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</si>
  <si>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</si>
  <si>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</si>
  <si>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</si>
  <si>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</si>
  <si>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</si>
  <si>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</si>
  <si>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</si>
  <si>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</si>
  <si>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</si>
  <si>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</si>
  <si>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</si>
  <si>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</si>
  <si>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</si>
  <si>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</si>
  <si>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</si>
  <si>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</si>
  <si>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</si>
  <si>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</si>
  <si>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</si>
  <si>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</si>
  <si>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</si>
  <si>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</si>
  <si>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</si>
  <si>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</si>
  <si>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</si>
  <si>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</si>
  <si>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</si>
  <si>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</si>
  <si>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</si>
  <si>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</si>
  <si>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</si>
  <si>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</si>
  <si>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</si>
  <si>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</si>
  <si>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</si>
  <si>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</si>
  <si>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</si>
  <si>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</si>
  <si>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</si>
  <si>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</si>
  <si>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</si>
  <si>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</si>
  <si>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</si>
  <si>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</si>
  <si>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</si>
  <si>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</si>
  <si>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</si>
  <si>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</si>
  <si>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</si>
  <si>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</si>
  <si>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</si>
  <si>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</si>
  <si>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</si>
  <si>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</si>
  <si>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</si>
  <si>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</si>
  <si>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</si>
  <si>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</si>
  <si>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</si>
  <si>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</si>
  <si>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</si>
  <si>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</si>
  <si>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</si>
  <si>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</si>
  <si>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</si>
  <si>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</si>
  <si>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</si>
  <si>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</si>
  <si>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</si>
  <si>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</si>
  <si>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</si>
  <si>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</si>
  <si>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</si>
  <si>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</si>
  <si>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</si>
  <si>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</si>
  <si>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</si>
  <si>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</si>
  <si>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</si>
  <si>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</si>
  <si>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</si>
  <si>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</si>
  <si>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</si>
  <si>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</si>
  <si>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</si>
  <si>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</si>
  <si>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</si>
  <si>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</si>
  <si>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</si>
  <si>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</si>
  <si>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</si>
  <si>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</si>
  <si>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</si>
  <si>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</si>
  <si>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</si>
  <si>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</si>
  <si>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</si>
  <si>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</si>
  <si>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</si>
  <si>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</si>
  <si>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</si>
  <si>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</si>
  <si>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</si>
  <si>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</si>
  <si>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</si>
  <si>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</si>
  <si>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</si>
  <si>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</si>
  <si>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</si>
  <si>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</si>
  <si>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</si>
  <si>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</si>
  <si>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</si>
  <si>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</si>
  <si>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</si>
  <si>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</si>
  <si>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</si>
  <si>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</si>
  <si>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</si>
  <si>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</si>
  <si>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</si>
  <si>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</si>
  <si>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</si>
  <si>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</si>
  <si>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</si>
  <si>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</si>
  <si>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</si>
  <si>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</si>
  <si>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</si>
  <si>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</si>
  <si>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</si>
  <si>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</si>
  <si>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</si>
  <si>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</si>
  <si>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</si>
  <si>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</si>
  <si>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</si>
  <si>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</si>
  <si>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</si>
  <si>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</si>
  <si>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</si>
  <si>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</si>
  <si>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</si>
  <si>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</si>
  <si>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</si>
  <si>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</si>
  <si>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</si>
  <si>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</si>
  <si>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</si>
  <si>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</si>
  <si>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</si>
  <si>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</si>
  <si>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</si>
  <si>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</si>
  <si>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</si>
  <si>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</si>
  <si>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</si>
  <si>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</si>
  <si>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</si>
  <si>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</si>
  <si>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</si>
  <si>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</si>
  <si>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</si>
  <si>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</si>
  <si>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</si>
  <si>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</si>
  <si>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</si>
  <si>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</si>
  <si>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</si>
  <si>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</si>
  <si>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</si>
  <si>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</si>
  <si>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</si>
  <si>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</si>
  <si>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</si>
  <si>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</si>
  <si>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</si>
  <si>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</si>
  <si>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</si>
  <si>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</si>
  <si>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</si>
  <si>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</si>
  <si>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</si>
  <si>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</si>
  <si>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</si>
  <si>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</si>
  <si>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</si>
  <si>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</si>
  <si>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</si>
  <si>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</si>
  <si>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</si>
  <si>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</si>
  <si>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</si>
  <si>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</si>
  <si>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</si>
  <si>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</si>
  <si>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</si>
  <si>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</si>
  <si>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</si>
  <si>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</si>
  <si>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</si>
  <si>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</si>
  <si>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</si>
  <si>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</si>
  <si>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</si>
  <si>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</si>
  <si>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</si>
  <si>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</si>
  <si>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</si>
  <si>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</si>
  <si>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</si>
  <si>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</si>
  <si>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</si>
  <si>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</si>
  <si>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</si>
  <si>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</si>
  <si>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</si>
  <si>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</si>
  <si>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</si>
  <si>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</si>
  <si>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</si>
  <si>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</si>
  <si>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</si>
  <si>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</si>
  <si>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</si>
  <si>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</si>
  <si>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</si>
  <si>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</si>
  <si>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</si>
  <si>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</si>
  <si>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</si>
  <si>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</si>
  <si>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</si>
  <si>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</si>
  <si>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</si>
  <si>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</si>
  <si>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</si>
  <si>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</si>
  <si>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</si>
  <si>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</si>
  <si>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</si>
  <si>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</si>
  <si>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</si>
  <si>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</si>
  <si>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</si>
  <si>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</si>
  <si>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</si>
  <si>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</si>
  <si>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</si>
  <si>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</si>
  <si>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</si>
  <si>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</si>
  <si>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</si>
  <si>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</si>
  <si>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</si>
  <si>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</si>
  <si>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</si>
  <si>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</si>
  <si>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</si>
  <si>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</si>
  <si>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</si>
  <si>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</si>
  <si>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</si>
  <si>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</si>
  <si>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</si>
  <si>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</si>
  <si>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</si>
  <si>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</si>
  <si>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</si>
  <si>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</si>
  <si>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</si>
  <si>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</si>
  <si>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</si>
  <si>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</si>
  <si>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</si>
  <si>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</si>
  <si>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</si>
  <si>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</si>
  <si>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</si>
  <si>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</si>
  <si>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</si>
  <si>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</si>
  <si>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</si>
  <si>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</si>
  <si>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</si>
  <si>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</si>
  <si>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</si>
  <si>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</si>
  <si>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</si>
  <si>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</si>
  <si>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</si>
  <si>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</si>
  <si>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</si>
  <si>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</si>
  <si>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</si>
  <si>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</si>
  <si>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</si>
  <si>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</si>
  <si>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</si>
  <si>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</si>
  <si>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</si>
  <si>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</si>
  <si>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</si>
  <si>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</si>
  <si>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</si>
  <si>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</si>
  <si>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</si>
  <si>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</si>
  <si>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</si>
  <si>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</si>
  <si>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</si>
  <si>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</si>
  <si>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</si>
  <si>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</si>
  <si>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</si>
  <si>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</si>
  <si>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</si>
  <si>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</si>
  <si>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</si>
  <si>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</si>
  <si>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</si>
  <si>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</si>
  <si>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</si>
  <si>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</si>
  <si>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</si>
  <si>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</si>
  <si>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</si>
  <si>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</si>
  <si>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</si>
  <si>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</si>
  <si>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</si>
  <si>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</si>
  <si>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</si>
  <si>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</si>
  <si>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</si>
  <si>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</si>
  <si>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</si>
  <si>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</si>
  <si>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</si>
  <si>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</si>
  <si>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</si>
  <si>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</si>
  <si>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</si>
  <si>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</si>
  <si>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</si>
  <si>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</si>
  <si>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</si>
  <si>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</si>
  <si>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</si>
  <si>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</si>
  <si>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</si>
  <si>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</si>
  <si>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</si>
  <si>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</si>
  <si>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</si>
  <si>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</si>
  <si>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</si>
  <si>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</si>
  <si>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</si>
  <si>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</si>
  <si>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</si>
  <si>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</si>
  <si>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</si>
  <si>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</si>
  <si>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</si>
  <si>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</si>
  <si>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</si>
  <si>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</si>
  <si>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</si>
  <si>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</si>
  <si>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</si>
  <si>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</si>
  <si>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</si>
  <si>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</si>
  <si>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</si>
  <si>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</si>
  <si>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</si>
  <si>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</si>
  <si>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</si>
  <si>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</si>
  <si>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</si>
  <si>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</si>
  <si>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</si>
  <si>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</si>
  <si>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</si>
  <si>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</si>
  <si>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</si>
  <si>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</si>
  <si>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</si>
  <si>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</si>
  <si>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</si>
  <si>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</si>
  <si>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</si>
  <si>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</si>
  <si>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</si>
  <si>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</si>
  <si>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</si>
  <si>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</si>
  <si>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</si>
  <si>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</si>
  <si>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</si>
  <si>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</si>
  <si>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</si>
  <si>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</si>
  <si>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</si>
  <si>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</si>
  <si>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</si>
  <si>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</si>
  <si>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</si>
  <si>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</si>
  <si>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</si>
  <si>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</si>
  <si>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</si>
  <si>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</si>
  <si>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</si>
  <si>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</si>
  <si>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</si>
  <si>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</si>
  <si>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</si>
  <si>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</si>
  <si>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</si>
  <si>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</si>
  <si>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</si>
  <si>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</si>
  <si>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</si>
  <si>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</si>
  <si>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</si>
  <si>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</si>
  <si>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</si>
  <si>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</si>
  <si>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</si>
  <si>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</si>
  <si>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</si>
  <si>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</si>
  <si>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</si>
  <si>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</si>
  <si>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</si>
  <si>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</si>
  <si>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</si>
  <si>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</si>
  <si>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</si>
  <si>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</si>
  <si>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</si>
  <si>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</si>
  <si>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</si>
  <si>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</si>
  <si>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</si>
  <si>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</si>
  <si>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</si>
  <si>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</si>
  <si>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</si>
  <si>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</si>
  <si>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</si>
  <si>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</si>
  <si>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</si>
  <si>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</si>
  <si>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</si>
  <si>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</si>
  <si>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</si>
  <si>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</si>
  <si>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</si>
  <si>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</si>
  <si>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</si>
  <si>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</si>
  <si>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</si>
  <si>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</si>
  <si>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</si>
  <si>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</si>
  <si>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</si>
  <si>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</si>
  <si>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</si>
  <si>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</si>
  <si>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</si>
  <si>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</si>
  <si>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</si>
  <si>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</si>
  <si>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</si>
  <si>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</si>
  <si>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</si>
  <si>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</si>
  <si>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</si>
  <si>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</si>
  <si>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</si>
  <si>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</si>
  <si>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</si>
  <si>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</si>
  <si>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</si>
  <si>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</si>
  <si>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</si>
  <si>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</si>
  <si>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</si>
  <si>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</si>
  <si>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</si>
  <si>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</si>
  <si>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</si>
  <si>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</si>
  <si>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</si>
  <si>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</si>
  <si>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</si>
  <si>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</si>
  <si>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</si>
  <si>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</si>
  <si>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</si>
  <si>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</si>
  <si>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</si>
  <si>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</si>
  <si>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</si>
  <si>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</si>
  <si>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</si>
  <si>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</si>
  <si>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</si>
  <si>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</si>
  <si>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</si>
  <si>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</si>
  <si>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</si>
  <si>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</si>
  <si>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</si>
  <si>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</si>
  <si>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</si>
  <si>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</si>
  <si>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</si>
  <si>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</si>
  <si>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</si>
  <si>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</si>
  <si>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</si>
  <si>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</si>
  <si>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</si>
  <si>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</si>
  <si>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</si>
  <si>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</si>
  <si>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</si>
  <si>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</si>
  <si>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</si>
  <si>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</si>
  <si>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</si>
  <si>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</si>
  <si>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</si>
  <si>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</si>
  <si>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</si>
  <si>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</si>
  <si>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</si>
  <si>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</si>
  <si>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</si>
  <si>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</si>
  <si>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</si>
  <si>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</si>
  <si>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</si>
  <si>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</si>
  <si>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</si>
  <si>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</si>
  <si>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</si>
  <si>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</si>
  <si>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</si>
  <si>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</si>
  <si>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</si>
  <si>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</si>
  <si>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</si>
  <si>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</si>
  <si>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</si>
  <si>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</si>
  <si>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</si>
  <si>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</si>
  <si>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</si>
  <si>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</si>
  <si>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</si>
  <si>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</si>
  <si>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</si>
  <si>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</si>
  <si>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</si>
  <si>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</si>
  <si>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</si>
  <si>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</si>
  <si>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</si>
  <si>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</si>
  <si>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</si>
  <si>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</si>
  <si>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</si>
  <si>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</si>
  <si>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</si>
  <si>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</si>
  <si>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</si>
  <si>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</si>
  <si>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</si>
  <si>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</si>
  <si>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</si>
  <si>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</si>
  <si>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</si>
  <si>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</si>
  <si>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</si>
  <si>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</si>
  <si>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</si>
  <si>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</si>
  <si>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</si>
  <si>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</si>
  <si>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</si>
  <si>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</si>
  <si>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</si>
  <si>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</si>
  <si>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</si>
  <si>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</si>
  <si>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</si>
  <si>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</si>
  <si>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</si>
  <si>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</si>
  <si>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</si>
  <si>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</si>
  <si>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</si>
  <si>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</si>
  <si>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</si>
  <si>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</si>
  <si>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</si>
  <si>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</si>
  <si>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</si>
  <si>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</si>
  <si>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</si>
  <si>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</si>
  <si>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</si>
  <si>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</si>
  <si>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</si>
  <si>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</si>
  <si>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</si>
  <si>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</si>
  <si>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</si>
  <si>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</si>
  <si>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</si>
  <si>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</si>
  <si>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</si>
  <si>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</si>
  <si>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</si>
  <si>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</si>
  <si>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</si>
  <si>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</si>
  <si>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</si>
  <si>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</si>
  <si>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</si>
  <si>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</si>
  <si>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</si>
  <si>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</si>
  <si>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</si>
  <si>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</si>
  <si>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</si>
  <si>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</si>
  <si>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</si>
  <si>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</si>
  <si>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</si>
  <si>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</si>
  <si>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</si>
  <si>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</si>
  <si>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</si>
  <si>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</si>
  <si>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</si>
  <si>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</si>
  <si>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</si>
  <si>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</si>
  <si>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</si>
  <si>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</si>
  <si>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</si>
  <si>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</si>
  <si>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</si>
  <si>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</si>
  <si>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</si>
  <si>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</si>
  <si>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</si>
  <si>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</si>
  <si>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</si>
  <si>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</si>
  <si>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</si>
  <si>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</si>
  <si>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</si>
  <si>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</si>
  <si>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</si>
  <si>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</si>
  <si>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</si>
  <si>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</si>
  <si>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</si>
  <si>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</si>
  <si>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</si>
  <si>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</si>
  <si>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</si>
  <si>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</si>
  <si>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</si>
  <si>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</si>
  <si>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</si>
  <si>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</si>
  <si>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</si>
  <si>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</si>
  <si>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</si>
  <si>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</si>
  <si>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</si>
  <si>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</si>
  <si>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</si>
  <si>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</si>
  <si>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</si>
  <si>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</si>
  <si>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</si>
  <si>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</si>
  <si>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</si>
  <si>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</si>
  <si>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</si>
  <si>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</si>
  <si>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</si>
  <si>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</si>
  <si>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</si>
  <si>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</si>
  <si>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</si>
  <si>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</si>
  <si>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</si>
  <si>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</si>
  <si>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</si>
  <si>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</si>
  <si>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</si>
  <si>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</si>
  <si>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</si>
  <si>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</si>
  <si>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</si>
  <si>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</si>
  <si>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</si>
  <si>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</si>
  <si>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</si>
  <si>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</si>
  <si>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</si>
  <si>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</si>
  <si>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</si>
  <si>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</si>
  <si>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</si>
  <si>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</si>
  <si>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</si>
  <si>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</si>
  <si>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</si>
  <si>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</si>
  <si>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</si>
  <si>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</si>
  <si>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</si>
  <si>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</si>
  <si>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</si>
  <si>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</si>
  <si>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</si>
  <si>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</si>
  <si>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</si>
  <si>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</si>
  <si>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</si>
  <si>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</si>
  <si>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</si>
  <si>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</si>
  <si>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</si>
  <si>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</si>
  <si>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</si>
  <si>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</si>
  <si>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</si>
  <si>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</si>
  <si>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</si>
  <si>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</si>
  <si>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</si>
  <si>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</si>
  <si>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</si>
  <si>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</si>
  <si>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</si>
  <si>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</si>
  <si>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</si>
  <si>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</si>
  <si>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</si>
  <si>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</si>
  <si>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</si>
  <si>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</si>
  <si>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</si>
  <si>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</si>
  <si>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</si>
  <si>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</si>
  <si>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</si>
  <si>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</si>
  <si>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</si>
  <si>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</si>
  <si>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</si>
  <si>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</si>
  <si>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</si>
  <si>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</si>
  <si>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</si>
  <si>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</si>
  <si>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</si>
  <si>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</si>
  <si>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</si>
  <si>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</si>
  <si>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</si>
  <si>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</si>
  <si>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</si>
  <si>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</si>
  <si>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</si>
  <si>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</si>
  <si>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</si>
  <si>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</si>
  <si>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</si>
  <si>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</si>
  <si>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</si>
  <si>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</si>
  <si>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</si>
  <si>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</si>
  <si>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</si>
  <si>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</si>
  <si>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</si>
  <si>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</si>
  <si>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</si>
  <si>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</si>
  <si>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</si>
  <si>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</si>
  <si>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</si>
  <si>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</si>
  <si>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</si>
  <si>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</si>
  <si>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</si>
  <si>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</si>
  <si>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</si>
  <si>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</si>
  <si>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</si>
  <si>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</si>
  <si>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</si>
  <si>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</si>
  <si>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</si>
  <si>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</si>
  <si>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</si>
  <si>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</si>
  <si>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</si>
  <si>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</si>
  <si>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</si>
  <si>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</si>
  <si>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</si>
  <si>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</si>
  <si>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</si>
  <si>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</si>
  <si>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</si>
  <si>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</si>
  <si>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</si>
  <si>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</si>
  <si>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</si>
  <si>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</si>
  <si>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</si>
  <si>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</si>
  <si>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</si>
  <si>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</si>
  <si>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</si>
  <si>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</si>
  <si>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</si>
  <si>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</si>
  <si>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</si>
  <si>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</si>
  <si>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</si>
  <si>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</si>
  <si>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</si>
  <si>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</si>
  <si>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</si>
  <si>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</si>
  <si>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</si>
  <si>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</si>
  <si>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</si>
  <si>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</si>
  <si>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</si>
  <si>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</si>
  <si>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</si>
  <si>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</si>
  <si>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</si>
  <si>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</si>
  <si>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</si>
  <si>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</si>
  <si>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</si>
  <si>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</si>
  <si>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</si>
  <si>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</si>
  <si>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</si>
  <si>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</si>
  <si>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</si>
  <si>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</si>
  <si>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</si>
  <si>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</si>
  <si>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</si>
  <si>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</si>
  <si>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</si>
  <si>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</si>
  <si>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</si>
  <si>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</si>
  <si>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</si>
  <si>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</si>
  <si>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</si>
  <si>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</si>
  <si>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</si>
  <si>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</si>
  <si>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</si>
  <si>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</si>
  <si>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</si>
  <si>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</si>
  <si>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</si>
  <si>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</si>
  <si>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</si>
  <si>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</si>
  <si>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</si>
  <si>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</si>
  <si>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</si>
  <si>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</si>
  <si>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</si>
  <si>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</si>
  <si>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</si>
  <si>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</si>
  <si>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</si>
  <si>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</si>
  <si>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</si>
  <si>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</si>
  <si>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</si>
  <si>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</si>
  <si>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</si>
  <si>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</si>
  <si>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</si>
  <si>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</si>
  <si>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</si>
  <si>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</si>
  <si>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</si>
  <si>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</si>
  <si>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</si>
  <si>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</si>
  <si>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</si>
  <si>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</si>
  <si>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</si>
  <si>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</si>
  <si>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</si>
  <si>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</si>
  <si>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</si>
  <si>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</si>
  <si>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</si>
  <si>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</si>
  <si>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</si>
  <si>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</si>
  <si>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</si>
  <si>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</si>
  <si>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</si>
  <si>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</si>
  <si>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</si>
  <si>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</si>
  <si>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</si>
  <si>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</si>
  <si>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</si>
  <si>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</si>
  <si>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</si>
  <si>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</si>
  <si>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</si>
  <si>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</si>
  <si>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</si>
  <si>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</si>
  <si>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</si>
  <si>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</si>
  <si>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</si>
  <si>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</si>
  <si>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</si>
  <si>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</si>
  <si>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</si>
  <si>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</si>
  <si>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</si>
  <si>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</si>
  <si>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</si>
  <si>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</si>
  <si>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</si>
  <si>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</si>
  <si>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</si>
  <si>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</si>
  <si>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</si>
  <si>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</si>
  <si>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</si>
  <si>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</si>
  <si>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</si>
  <si>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</si>
  <si>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</si>
  <si>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</si>
  <si>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</si>
  <si>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</si>
  <si>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</si>
  <si>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</si>
  <si>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</si>
  <si>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</si>
  <si>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</si>
  <si>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</si>
  <si>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</si>
  <si>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</si>
  <si>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</si>
  <si>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</si>
  <si>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</si>
  <si>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</si>
  <si>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</si>
  <si>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</si>
  <si>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</si>
  <si>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</si>
  <si>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</si>
  <si>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</si>
  <si>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</si>
  <si>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</si>
  <si>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</si>
  <si>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</si>
  <si>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</si>
  <si>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</si>
  <si>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</si>
  <si>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</si>
  <si>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</si>
  <si>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</si>
  <si>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</si>
  <si>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</si>
  <si>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</si>
  <si>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</si>
  <si>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</si>
  <si>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</si>
  <si>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</si>
  <si>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</si>
  <si>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</si>
  <si>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</si>
  <si>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</si>
  <si>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</si>
  <si>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</si>
  <si>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</si>
  <si>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</si>
  <si>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</si>
  <si>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</si>
  <si>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</si>
  <si>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</si>
  <si>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</si>
  <si>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</si>
  <si>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</si>
  <si>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</si>
  <si>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</si>
  <si>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</si>
  <si>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</si>
  <si>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</si>
  <si>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</si>
  <si>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</si>
  <si>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</si>
  <si>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</si>
  <si>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</si>
  <si>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</si>
  <si>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</si>
  <si>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</si>
  <si>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</si>
  <si>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</si>
  <si>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</si>
  <si>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</si>
  <si>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</si>
  <si>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</si>
  <si>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</si>
  <si>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</si>
  <si>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</si>
  <si>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</si>
  <si>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</si>
  <si>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</si>
  <si>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</si>
  <si>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</si>
  <si>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</si>
  <si>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</si>
  <si>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</si>
  <si>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</si>
  <si>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</si>
  <si>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</si>
  <si>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</si>
  <si>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</si>
  <si>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</si>
  <si>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</si>
  <si>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</si>
  <si>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</si>
  <si>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</si>
  <si>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</si>
  <si>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</si>
  <si>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</si>
  <si>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</si>
  <si>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</si>
  <si>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</si>
  <si>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</si>
  <si>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</si>
  <si>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</si>
  <si>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</si>
  <si>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</si>
  <si>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</si>
  <si>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</si>
  <si>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</si>
  <si>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</si>
  <si>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</si>
  <si>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</si>
  <si>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</si>
  <si>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</si>
  <si>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</si>
  <si>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</si>
  <si>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</si>
  <si>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</si>
  <si>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</si>
  <si>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</si>
  <si>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</si>
  <si>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</si>
  <si>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</si>
  <si>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</si>
  <si>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</si>
  <si>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</si>
  <si>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</si>
  <si>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</si>
  <si>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</si>
  <si>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</si>
  <si>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</si>
  <si>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</si>
  <si>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</si>
  <si>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</si>
  <si>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</si>
  <si>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</si>
  <si>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</si>
  <si>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</si>
  <si>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</si>
  <si>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</si>
  <si>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</si>
  <si>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</si>
  <si>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</si>
  <si>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</si>
  <si>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</si>
  <si>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</si>
  <si>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</si>
  <si>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</si>
  <si>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</si>
  <si>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</si>
  <si>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</si>
  <si>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</si>
  <si>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</si>
  <si>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</si>
  <si>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</si>
  <si>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</si>
  <si>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</si>
  <si>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</si>
  <si>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</si>
  <si>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</si>
  <si>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</si>
  <si>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</si>
  <si>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</si>
  <si>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</si>
  <si>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</si>
  <si>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</si>
  <si>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</si>
  <si>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</si>
  <si>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</si>
  <si>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</si>
  <si>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</si>
  <si>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</si>
  <si>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</si>
  <si>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</si>
  <si>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</si>
  <si>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</si>
  <si>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</si>
  <si>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</si>
  <si>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</si>
  <si>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</si>
  <si>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</si>
  <si>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</si>
  <si>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</si>
  <si>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</si>
  <si>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</si>
  <si>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</si>
  <si>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</si>
  <si>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</si>
  <si>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</si>
  <si>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</si>
  <si>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</si>
  <si>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</si>
  <si>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</si>
  <si>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</si>
  <si>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</si>
  <si>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</si>
  <si>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</si>
  <si>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</si>
  <si>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</si>
  <si>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</si>
  <si>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</si>
  <si>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</si>
  <si>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</si>
  <si>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</si>
  <si>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</si>
  <si>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</si>
  <si>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</si>
  <si>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</si>
  <si>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</si>
  <si>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</si>
  <si>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</si>
  <si>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</si>
  <si>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</si>
  <si>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</si>
  <si>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</si>
  <si>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</si>
  <si>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</si>
  <si>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</si>
  <si>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</si>
  <si>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</si>
  <si>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</si>
  <si>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</si>
  <si>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</si>
  <si>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</si>
  <si>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</si>
  <si>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</si>
  <si>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</si>
  <si>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</si>
  <si>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</si>
  <si>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</si>
  <si>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</si>
  <si>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</si>
  <si>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</si>
  <si>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</si>
  <si>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</si>
  <si>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</si>
  <si>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</si>
  <si>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</si>
  <si>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</si>
  <si>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</si>
  <si>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</si>
  <si>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</si>
  <si>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</si>
  <si>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</si>
  <si>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</si>
  <si>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</si>
  <si>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</si>
  <si>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</si>
  <si>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</si>
  <si>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</si>
  <si>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</si>
  <si>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</si>
  <si>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</si>
  <si>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</si>
  <si>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</si>
  <si>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</si>
  <si>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</si>
  <si>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</si>
  <si>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</si>
  <si>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</si>
  <si>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</si>
  <si>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</si>
  <si>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</si>
  <si>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</si>
  <si>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</si>
  <si>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</si>
  <si>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</si>
  <si>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</si>
  <si>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</si>
  <si>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</si>
  <si>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</si>
  <si>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</si>
  <si>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</si>
  <si>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</si>
  <si>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</si>
  <si>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</si>
  <si>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</si>
  <si>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</si>
  <si>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</si>
  <si>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</si>
  <si>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</si>
  <si>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</si>
  <si>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</si>
  <si>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</si>
  <si>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</si>
  <si>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</si>
  <si>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</si>
  <si>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</si>
  <si>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</si>
  <si>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</si>
  <si>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</si>
  <si>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</si>
  <si>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</si>
  <si>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</si>
  <si>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</si>
  <si>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</si>
  <si>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</si>
  <si>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</si>
  <si>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</si>
  <si>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</si>
  <si>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</si>
  <si>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</si>
  <si>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</si>
  <si>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</si>
  <si>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</si>
  <si>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</si>
  <si>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</si>
  <si>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</si>
  <si>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</si>
  <si>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</si>
  <si>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</si>
  <si>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</si>
  <si>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</si>
  <si>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</si>
  <si>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</si>
  <si>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</si>
  <si>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</si>
  <si>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</si>
  <si>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</si>
  <si>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</si>
  <si>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</si>
  <si>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</si>
  <si>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</si>
  <si>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</si>
  <si>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</si>
  <si>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</si>
  <si>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</si>
  <si>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</si>
  <si>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</si>
  <si>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</si>
  <si>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</si>
  <si>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</si>
  <si>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</si>
  <si>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</si>
  <si>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</si>
  <si>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</si>
  <si>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</si>
  <si>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</si>
  <si>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</si>
  <si>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</si>
  <si>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</si>
  <si>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</si>
  <si>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</si>
  <si>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</si>
  <si>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</si>
  <si>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</si>
  <si>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</si>
  <si>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</si>
  <si>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</si>
  <si>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</si>
  <si>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</si>
  <si>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</si>
  <si>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</si>
  <si>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</si>
  <si>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</si>
  <si>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</si>
  <si>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</si>
  <si>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</si>
  <si>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</si>
  <si>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</si>
  <si>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</si>
  <si>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</si>
  <si>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</si>
  <si>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</si>
  <si>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</si>
  <si>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</si>
  <si>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</si>
  <si>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</si>
  <si>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</si>
  <si>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</si>
  <si>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</si>
  <si>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</si>
  <si>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</si>
  <si>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</si>
  <si>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</si>
  <si>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</si>
  <si>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</si>
  <si>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</si>
  <si>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</si>
  <si>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</si>
  <si>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</si>
  <si>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</si>
  <si>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</si>
  <si>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</si>
  <si>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</si>
  <si>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</si>
  <si>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</si>
  <si>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</si>
  <si>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</si>
  <si>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</si>
  <si>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</si>
  <si>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</si>
  <si>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</si>
  <si>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</si>
  <si>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</si>
  <si>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</si>
  <si>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</si>
  <si>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</si>
  <si>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</si>
  <si>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</si>
  <si>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</si>
  <si>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</si>
  <si>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</si>
  <si>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</si>
  <si>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</si>
  <si>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</si>
  <si>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</si>
  <si>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</si>
  <si>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</si>
  <si>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</si>
  <si>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</si>
  <si>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</si>
  <si>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</si>
  <si>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</si>
  <si>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</si>
  <si>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</si>
  <si>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</si>
  <si>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</si>
  <si>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</si>
  <si>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</si>
  <si>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</si>
  <si>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</si>
  <si>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</si>
  <si>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</si>
  <si>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</si>
  <si>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</si>
  <si>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</si>
  <si>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</si>
  <si>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</si>
  <si>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</si>
  <si>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</si>
  <si>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</si>
  <si>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</si>
  <si>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</si>
  <si>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</si>
  <si>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</si>
  <si>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</si>
  <si>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</si>
  <si>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</si>
  <si>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</si>
  <si>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</si>
  <si>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</si>
  <si>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</si>
  <si>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</si>
  <si>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</si>
  <si>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</si>
  <si>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</si>
  <si>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</si>
  <si>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</si>
  <si>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</si>
  <si>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</si>
  <si>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</si>
  <si>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</si>
  <si>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</si>
  <si>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</si>
  <si>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</si>
  <si>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</si>
  <si>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</si>
  <si>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</si>
  <si>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</si>
  <si>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</si>
  <si>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</si>
  <si>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</si>
  <si>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</si>
  <si>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</si>
  <si>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</si>
  <si>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</si>
  <si>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</si>
  <si>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</si>
  <si>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</si>
  <si>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</si>
  <si>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</si>
  <si>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</si>
  <si>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</si>
  <si>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</si>
  <si>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</si>
  <si>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</si>
  <si>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</si>
  <si>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</si>
  <si>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</si>
  <si>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</si>
  <si>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</si>
  <si>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</si>
  <si>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</si>
  <si>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</si>
  <si>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</si>
  <si>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</si>
  <si>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</si>
  <si>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</si>
  <si>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</si>
  <si>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</si>
  <si>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</si>
  <si>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</si>
  <si>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</si>
  <si>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</si>
  <si>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</si>
  <si>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</si>
  <si>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</si>
  <si>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</si>
  <si>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</si>
  <si>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</si>
  <si>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</si>
  <si>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</si>
  <si>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</si>
  <si>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</si>
  <si>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</si>
  <si>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</si>
  <si>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</si>
  <si>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</si>
  <si>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</si>
  <si>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</si>
  <si>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</si>
  <si>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</si>
  <si>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</si>
  <si>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</si>
  <si>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</si>
  <si>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</si>
  <si>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</si>
  <si>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</si>
  <si>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</si>
  <si>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</si>
  <si>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</si>
  <si>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</si>
  <si>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</si>
  <si>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</si>
  <si>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</si>
  <si>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</si>
  <si>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</si>
  <si>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</si>
  <si>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</si>
  <si>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</si>
  <si>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</si>
  <si>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</si>
  <si>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</si>
  <si>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</si>
  <si>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</si>
  <si>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</si>
  <si>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</si>
  <si>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</si>
  <si>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</si>
  <si>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</si>
  <si>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</si>
  <si>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</si>
  <si>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</si>
  <si>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</si>
  <si>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</si>
  <si>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</si>
  <si>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</si>
  <si>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</si>
  <si>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</si>
  <si>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</si>
  <si>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</si>
  <si>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</si>
  <si>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</si>
  <si>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</si>
  <si>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</si>
  <si>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</si>
  <si>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</si>
  <si>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</si>
  <si>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</si>
  <si>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</si>
  <si>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</si>
  <si>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</si>
  <si>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</si>
  <si>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</si>
  <si>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</si>
  <si>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</si>
  <si>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</si>
  <si>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</si>
  <si>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</si>
  <si>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</si>
  <si>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</si>
  <si>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</si>
  <si>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</si>
  <si>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</si>
  <si>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</si>
  <si>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</si>
  <si>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</si>
  <si>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</si>
  <si>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</si>
  <si>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</si>
  <si>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</si>
  <si>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</si>
  <si>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</si>
  <si>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</si>
  <si>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</si>
  <si>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</si>
  <si>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</si>
  <si>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</si>
  <si>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</si>
  <si>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</si>
  <si>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</si>
  <si>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</si>
  <si>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</si>
  <si>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</si>
  <si>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</si>
  <si>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</si>
  <si>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</si>
  <si>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</si>
  <si>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</si>
  <si>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</si>
  <si>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</si>
  <si>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</si>
  <si>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</si>
  <si>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</si>
  <si>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</si>
  <si>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</si>
  <si>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</si>
  <si>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</si>
  <si>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</si>
  <si>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</si>
  <si>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</si>
  <si>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</si>
  <si>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</si>
  <si>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</si>
  <si>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</si>
  <si>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</si>
  <si>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</si>
  <si>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</si>
  <si>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</si>
  <si>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</si>
  <si>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</si>
  <si>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</si>
  <si>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</si>
  <si>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</si>
  <si>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</si>
  <si>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</si>
  <si>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</si>
  <si>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</si>
  <si>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</si>
  <si>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</si>
  <si>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</si>
  <si>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</si>
  <si>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</si>
  <si>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</si>
  <si>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</si>
  <si>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</si>
  <si>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</si>
  <si>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</si>
  <si>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</si>
  <si>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</si>
  <si>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</si>
  <si>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</si>
  <si>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</si>
  <si>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</si>
  <si>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</si>
  <si>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</si>
  <si>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</si>
  <si>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</si>
  <si>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</si>
  <si>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</si>
  <si>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</si>
  <si>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</si>
  <si>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</si>
  <si>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</si>
  <si>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</si>
  <si>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</si>
  <si>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</si>
  <si>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</si>
  <si>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</si>
  <si>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</si>
  <si>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</si>
  <si>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</si>
  <si>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</si>
  <si>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</si>
  <si>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</si>
  <si>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</si>
  <si>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</si>
  <si>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</si>
  <si>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</si>
  <si>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</si>
  <si>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</si>
  <si>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</si>
  <si>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</si>
  <si>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</si>
  <si>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</si>
  <si>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</si>
  <si>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</si>
  <si>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</si>
  <si>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</si>
  <si>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</si>
  <si>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</si>
  <si>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</si>
  <si>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</si>
  <si>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</si>
  <si>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</si>
  <si>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</si>
  <si>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</si>
  <si>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</si>
  <si>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</si>
  <si>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</si>
  <si>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</si>
  <si>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</si>
  <si>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</si>
  <si>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</si>
  <si>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</si>
  <si>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</si>
  <si>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</si>
  <si>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</si>
  <si>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</si>
  <si>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</si>
  <si>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</si>
  <si>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</si>
  <si>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</si>
  <si>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</si>
  <si>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</si>
  <si>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</si>
  <si>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</si>
  <si>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</si>
  <si>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</si>
  <si>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</si>
  <si>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</si>
  <si>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</si>
  <si>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</si>
  <si>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</si>
  <si>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</si>
  <si>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</si>
  <si>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</si>
  <si>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</si>
  <si>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</si>
  <si>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</si>
  <si>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</si>
  <si>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</si>
  <si>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</si>
  <si>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</si>
  <si>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</si>
  <si>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</si>
  <si>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</si>
  <si>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</si>
  <si>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</si>
  <si>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</si>
  <si>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</si>
  <si>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</si>
  <si>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</si>
  <si>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</si>
  <si>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</si>
  <si>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</si>
  <si>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</si>
  <si>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</si>
  <si>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</si>
  <si>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</si>
  <si>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</si>
  <si>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</si>
  <si>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</si>
  <si>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</si>
  <si>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</si>
  <si>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</si>
  <si>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</si>
  <si>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</si>
  <si>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</si>
  <si>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</si>
  <si>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</si>
  <si>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</si>
  <si>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</si>
  <si>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</si>
  <si>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</si>
  <si>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</si>
  <si>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</si>
  <si>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</si>
  <si>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</si>
  <si>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</si>
  <si>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</si>
  <si>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</si>
  <si>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</si>
  <si>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</si>
  <si>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</si>
  <si>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</si>
  <si>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</si>
  <si>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</si>
  <si>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</si>
  <si>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</si>
  <si>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</si>
  <si>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</si>
  <si>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</si>
  <si>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</si>
  <si>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</si>
  <si>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</si>
  <si>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</si>
  <si>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</si>
  <si>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</si>
  <si>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</si>
  <si>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</si>
  <si>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</si>
  <si>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</si>
  <si>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</si>
  <si>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</si>
  <si>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</si>
  <si>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</si>
  <si>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</si>
  <si>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</si>
  <si>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</si>
  <si>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</si>
  <si>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</si>
  <si>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</si>
  <si>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</si>
  <si>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</si>
  <si>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</si>
  <si>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</si>
  <si>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</si>
  <si>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</si>
  <si>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</si>
  <si>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</si>
  <si>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</si>
  <si>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</si>
  <si>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</si>
  <si>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</si>
  <si>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</si>
  <si>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</si>
  <si>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</si>
  <si>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</si>
  <si>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</si>
  <si>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</si>
  <si>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</si>
  <si>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</si>
  <si>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</si>
  <si>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</si>
  <si>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</si>
  <si>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</si>
  <si>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</si>
  <si>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</si>
  <si>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</si>
  <si>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</si>
  <si>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</si>
  <si>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</si>
  <si>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</si>
  <si>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</si>
  <si>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</si>
  <si>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</si>
  <si>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</si>
  <si>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</si>
  <si>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</si>
  <si>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</si>
  <si>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</si>
  <si>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</si>
  <si>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</si>
  <si>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</si>
  <si>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</si>
  <si>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</si>
  <si>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</si>
  <si>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</si>
  <si>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</si>
  <si>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</si>
  <si>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</si>
  <si>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</si>
  <si>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</si>
  <si>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</si>
  <si>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</si>
  <si>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</si>
  <si>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</si>
  <si>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</si>
  <si>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</si>
  <si>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</si>
  <si>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</si>
  <si>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</si>
  <si>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</si>
  <si>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</si>
  <si>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</si>
  <si>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</si>
  <si>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</si>
  <si>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</si>
  <si>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</si>
  <si>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</si>
  <si>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</si>
  <si>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</si>
  <si>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</si>
  <si>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</si>
  <si>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</si>
  <si>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</si>
  <si>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</si>
  <si>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</si>
  <si>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</si>
  <si>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</si>
  <si>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</si>
  <si>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</si>
  <si>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</si>
  <si>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</si>
  <si>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</si>
  <si>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</si>
  <si>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</si>
  <si>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</si>
  <si>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</si>
  <si>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</si>
  <si>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</si>
  <si>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</si>
  <si>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</si>
  <si>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</si>
  <si>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</si>
  <si>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</si>
  <si>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</si>
  <si>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</si>
  <si>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</si>
  <si>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</si>
  <si>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</si>
  <si>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</si>
  <si>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</si>
  <si>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</si>
  <si>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</si>
  <si>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</si>
  <si>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</si>
  <si>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</si>
  <si>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</si>
  <si>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</si>
  <si>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</si>
  <si>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</si>
  <si>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</si>
  <si>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</si>
  <si>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</si>
  <si>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</si>
  <si>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</si>
  <si>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</si>
  <si>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</si>
  <si>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</si>
  <si>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</si>
  <si>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</si>
  <si>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</si>
  <si>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</si>
  <si>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</si>
  <si>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</si>
  <si>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</si>
  <si>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</si>
  <si>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</si>
  <si>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</si>
  <si>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</si>
  <si>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</si>
  <si>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</si>
  <si>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</si>
  <si>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</si>
  <si>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</si>
  <si>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</si>
  <si>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</si>
  <si>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</si>
  <si>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</si>
  <si>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</si>
  <si>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</si>
  <si>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</si>
  <si>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</si>
  <si>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</si>
  <si>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</si>
  <si>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</si>
  <si>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</si>
  <si>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</si>
  <si>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</si>
  <si>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</si>
  <si>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</si>
  <si>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</si>
  <si>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</si>
  <si>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</si>
  <si>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</si>
  <si>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</si>
  <si>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</si>
  <si>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</si>
  <si>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</si>
  <si>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</si>
  <si>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</si>
  <si>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</si>
  <si>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</si>
  <si>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</si>
  <si>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</si>
  <si>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</si>
  <si>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</si>
  <si>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</si>
  <si>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</si>
  <si>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</si>
  <si>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</si>
  <si>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</si>
  <si>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</si>
  <si>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</si>
  <si>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</si>
  <si>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</si>
  <si>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</si>
  <si>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</si>
  <si>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</si>
  <si>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</si>
  <si>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</si>
  <si>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</si>
  <si>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</si>
  <si>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</si>
  <si>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</si>
  <si>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</si>
  <si>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</si>
  <si>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</si>
  <si>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</si>
  <si>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</si>
  <si>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</si>
  <si>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</si>
  <si>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</si>
  <si>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</si>
  <si>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</si>
  <si>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</si>
  <si>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</si>
  <si>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</si>
  <si>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</si>
  <si>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</si>
  <si>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</si>
  <si>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</si>
  <si>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</si>
  <si>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</si>
  <si>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</si>
  <si>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</si>
  <si>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</si>
  <si>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</si>
  <si>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</si>
  <si>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</si>
  <si>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</si>
  <si>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</si>
  <si>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</si>
  <si>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</si>
  <si>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</si>
  <si>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</si>
  <si>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</si>
  <si>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</si>
  <si>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</si>
  <si>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</si>
  <si>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</si>
  <si>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</si>
  <si>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</si>
  <si>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</si>
  <si>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</si>
  <si>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</si>
  <si>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</si>
  <si>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</si>
  <si>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</si>
  <si>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</si>
  <si>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</si>
  <si>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</si>
  <si>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</si>
  <si>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</si>
  <si>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</si>
  <si>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</si>
  <si>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</si>
  <si>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</si>
  <si>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</si>
  <si>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</si>
  <si>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</si>
  <si>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</si>
  <si>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</si>
  <si>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</si>
  <si>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</si>
  <si>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</si>
  <si>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</si>
  <si>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</si>
  <si>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</si>
  <si>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</si>
  <si>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</si>
  <si>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</si>
  <si>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</si>
  <si>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</si>
  <si>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</si>
  <si>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</si>
  <si>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</si>
  <si>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</si>
  <si>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</si>
  <si>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</si>
  <si>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</si>
  <si>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</si>
  <si>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</si>
  <si>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</si>
  <si>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</si>
  <si>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</si>
  <si>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</si>
  <si>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</si>
  <si>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</si>
  <si>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</si>
  <si>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</si>
  <si>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</si>
  <si>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</si>
  <si>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</si>
  <si>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</si>
  <si>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</si>
  <si>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</si>
  <si>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</si>
  <si>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</si>
  <si>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</si>
  <si>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</si>
  <si>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</si>
  <si>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</si>
  <si>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</si>
  <si>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</si>
  <si>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</si>
  <si>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</si>
  <si>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</si>
  <si>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</si>
  <si>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</si>
  <si>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</si>
  <si>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</si>
  <si>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</si>
  <si>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</si>
  <si>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</si>
  <si>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</si>
  <si>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</si>
  <si>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</si>
  <si>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</si>
  <si>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</si>
  <si>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</si>
  <si>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</si>
  <si>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</si>
  <si>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</si>
  <si>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</si>
  <si>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</si>
  <si>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</si>
  <si>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</si>
  <si>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</si>
  <si>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</si>
  <si>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</si>
  <si>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</si>
  <si>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</si>
  <si>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</si>
  <si>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</si>
  <si>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</si>
  <si>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</si>
  <si>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</si>
  <si>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</si>
  <si>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</si>
  <si>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</si>
  <si>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</si>
  <si>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</si>
  <si>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</si>
  <si>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</si>
  <si>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</si>
  <si>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</si>
  <si>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</si>
  <si>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</si>
  <si>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</si>
  <si>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</si>
  <si>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</si>
  <si>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</si>
  <si>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</si>
  <si>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</si>
  <si>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</si>
  <si>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</si>
  <si>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</si>
  <si>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</si>
  <si>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</si>
  <si>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</si>
  <si>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</si>
  <si>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</si>
  <si>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</si>
  <si>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</si>
  <si>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</si>
  <si>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</si>
  <si>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</si>
  <si>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</si>
  <si>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</si>
  <si>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</si>
  <si>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</si>
  <si>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</si>
  <si>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</si>
  <si>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</si>
  <si>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</si>
  <si>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</si>
  <si>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</si>
  <si>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</si>
  <si>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</si>
  <si>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</si>
  <si>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</si>
  <si>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</si>
  <si>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</si>
  <si>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</si>
  <si>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</si>
  <si>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</si>
  <si>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</si>
  <si>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</si>
  <si>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</si>
  <si>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</si>
  <si>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</si>
  <si>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</si>
  <si>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</si>
  <si>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</si>
  <si>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</si>
  <si>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</si>
  <si>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</si>
  <si>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</si>
  <si>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</si>
  <si>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</si>
  <si>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</si>
  <si>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</si>
  <si>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</si>
  <si>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</si>
  <si>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</si>
  <si>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</si>
  <si>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</si>
  <si>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</si>
  <si>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</si>
  <si>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</si>
  <si>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</si>
  <si>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</si>
  <si>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</si>
  <si>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</si>
  <si>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</si>
  <si>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</si>
  <si>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</si>
  <si>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</si>
  <si>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</si>
  <si>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</si>
  <si>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</si>
  <si>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</si>
  <si>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</si>
  <si>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</si>
  <si>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</si>
  <si>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</si>
  <si>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</si>
  <si>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</si>
  <si>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</si>
  <si>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</si>
  <si>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</si>
  <si>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</si>
  <si>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</si>
  <si>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</si>
  <si>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</si>
  <si>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</si>
  <si>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</si>
  <si>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</si>
  <si>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</si>
  <si>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</si>
  <si>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</si>
  <si>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</si>
  <si>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</si>
  <si>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</si>
  <si>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</si>
  <si>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</si>
  <si>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</si>
  <si>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</si>
  <si>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</si>
  <si>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</si>
  <si>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</si>
  <si>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</si>
  <si>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</si>
  <si>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</si>
  <si>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</si>
  <si>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</si>
  <si>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</si>
  <si>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</si>
  <si>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</si>
  <si>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</si>
  <si>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</si>
  <si>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</si>
  <si>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</si>
  <si>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</si>
  <si>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</si>
  <si>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</si>
  <si>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</si>
  <si>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</si>
  <si>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</si>
  <si>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</si>
  <si>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</si>
  <si>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</si>
  <si>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</si>
  <si>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</si>
  <si>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</si>
  <si>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</si>
  <si>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</si>
  <si>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</si>
  <si>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</si>
  <si>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</si>
  <si>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</si>
  <si>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</si>
  <si>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</si>
  <si>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</si>
  <si>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</si>
  <si>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</si>
  <si>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</si>
  <si>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</si>
  <si>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</si>
  <si>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</si>
  <si>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</si>
  <si>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</si>
  <si>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</si>
  <si>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</si>
  <si>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</si>
  <si>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</si>
  <si>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</si>
  <si>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</si>
  <si>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</si>
  <si>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</si>
  <si>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</si>
  <si>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</si>
  <si>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</si>
  <si>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</si>
  <si>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</si>
  <si>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</si>
  <si>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</si>
  <si>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</si>
  <si>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</si>
  <si>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</si>
  <si>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</si>
  <si>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</si>
  <si>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</si>
  <si>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</si>
  <si>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</si>
  <si>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</si>
  <si>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</si>
  <si>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</si>
  <si>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</si>
  <si>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</si>
  <si>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</si>
  <si>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</si>
  <si>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</si>
  <si>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</si>
  <si>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</si>
  <si>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</si>
  <si>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</si>
  <si>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</si>
  <si>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</si>
  <si>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</si>
  <si>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</si>
  <si>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</si>
  <si>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</si>
  <si>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</si>
  <si>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</si>
  <si>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</si>
  <si>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</si>
  <si>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</si>
  <si>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</si>
  <si>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</si>
  <si>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</si>
  <si>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</si>
  <si>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</si>
  <si>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</si>
  <si>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</si>
  <si>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</si>
  <si>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</si>
  <si>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</si>
  <si>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</si>
  <si>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</si>
  <si>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</si>
  <si>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</si>
  <si>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</si>
  <si>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</si>
  <si>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</si>
  <si>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</si>
  <si>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</si>
  <si>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</si>
  <si>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</si>
  <si>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</si>
  <si>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</si>
  <si>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</si>
  <si>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</si>
  <si>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</si>
  <si>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</si>
  <si>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</si>
  <si>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</si>
  <si>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</si>
  <si>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</si>
  <si>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</si>
  <si>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</si>
  <si>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</si>
  <si>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</si>
  <si>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</si>
  <si>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</si>
  <si>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</si>
  <si>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</si>
  <si>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</si>
  <si>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</si>
  <si>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</si>
  <si>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</si>
  <si>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</si>
  <si>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</si>
  <si>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</si>
  <si>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</si>
  <si>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</si>
  <si>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</si>
  <si>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</si>
  <si>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</si>
  <si>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</si>
  <si>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</si>
  <si>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</si>
  <si>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</si>
  <si>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</si>
  <si>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</si>
  <si>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</si>
  <si>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</si>
  <si>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</si>
  <si>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</si>
  <si>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</si>
  <si>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</si>
  <si>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</si>
  <si>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</si>
  <si>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</si>
  <si>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</si>
  <si>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</si>
  <si>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</si>
  <si>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</si>
  <si>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</si>
  <si>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</si>
  <si>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</si>
  <si>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</si>
  <si>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</si>
  <si>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</si>
  <si>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</si>
  <si>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</si>
  <si>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</si>
  <si>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</si>
  <si>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</si>
  <si>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</si>
  <si>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</si>
  <si>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</si>
  <si>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</si>
  <si>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</si>
  <si>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</si>
  <si>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</si>
  <si>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</si>
  <si>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</si>
  <si>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</si>
  <si>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</si>
  <si>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</si>
  <si>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</si>
  <si>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</si>
  <si>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</si>
  <si>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</si>
  <si>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</si>
  <si>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</si>
  <si>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</si>
  <si>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</si>
  <si>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</si>
  <si>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</si>
  <si>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</si>
  <si>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</si>
  <si>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</si>
  <si>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</si>
  <si>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</si>
  <si>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</si>
  <si>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</si>
  <si>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</si>
  <si>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</si>
  <si>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</si>
  <si>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</si>
  <si>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</si>
  <si>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</si>
  <si>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</si>
  <si>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</si>
  <si>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</si>
  <si>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</si>
  <si>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</si>
  <si>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</si>
  <si>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</si>
  <si>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</si>
  <si>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</si>
  <si>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</si>
  <si>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</si>
  <si>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</si>
  <si>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</si>
  <si>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</si>
  <si>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</si>
  <si>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</si>
  <si>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</si>
  <si>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</si>
  <si>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</si>
  <si>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</si>
  <si>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</si>
  <si>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</si>
  <si>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</si>
  <si>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</si>
  <si>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</si>
  <si>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</si>
  <si>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</si>
  <si>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</si>
  <si>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</si>
  <si>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</si>
  <si>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</si>
  <si>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</si>
  <si>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</si>
  <si>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</si>
  <si>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</si>
  <si>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</si>
  <si>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</si>
  <si>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</si>
  <si>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</si>
  <si>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</si>
  <si>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</si>
  <si>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</si>
  <si>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</si>
  <si>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</si>
  <si>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</si>
  <si>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</si>
  <si>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</si>
  <si>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</si>
  <si>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</si>
  <si>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</si>
  <si>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</si>
  <si>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</si>
  <si>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</si>
  <si>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</si>
  <si>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</si>
  <si>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</si>
  <si>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</si>
  <si>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</si>
  <si>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</si>
  <si>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</si>
  <si>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</si>
  <si>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</si>
  <si>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</si>
  <si>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</si>
  <si>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</si>
  <si>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</si>
  <si>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</si>
  <si>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</si>
  <si>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</si>
  <si>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</si>
  <si>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</si>
  <si>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</si>
  <si>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</si>
  <si>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</si>
  <si>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</si>
  <si>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</si>
  <si>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</si>
  <si>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</si>
  <si>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</si>
  <si>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</si>
  <si>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</si>
  <si>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</si>
  <si>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</si>
  <si>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</si>
  <si>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</si>
  <si>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</si>
  <si>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</si>
  <si>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</si>
  <si>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</si>
  <si>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</si>
  <si>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</si>
  <si>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</si>
  <si>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</si>
  <si>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</si>
  <si>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</si>
  <si>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</si>
  <si>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</si>
  <si>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</si>
  <si>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</si>
  <si>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</si>
  <si>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</si>
  <si>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</si>
  <si>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</si>
  <si>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</si>
  <si>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</si>
  <si>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</si>
  <si>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</si>
  <si>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</si>
  <si>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</si>
  <si>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</si>
  <si>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</si>
  <si>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</si>
  <si>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</si>
  <si>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</si>
  <si>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</si>
  <si>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</si>
  <si>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</si>
  <si>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</si>
  <si>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</si>
  <si>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</si>
  <si>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</si>
  <si>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</si>
  <si>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</si>
  <si>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</si>
  <si>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</si>
  <si>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</si>
  <si>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</si>
  <si>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</si>
  <si>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</si>
  <si>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</si>
  <si>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</si>
  <si>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</si>
  <si>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</si>
  <si>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</si>
  <si>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</si>
  <si>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</si>
  <si>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</si>
  <si>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</si>
  <si>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</si>
  <si>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</si>
  <si>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</si>
  <si>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</si>
  <si>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</si>
  <si>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</si>
  <si>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</si>
  <si>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</si>
  <si>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</si>
  <si>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</si>
  <si>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</si>
  <si>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</si>
  <si>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</si>
  <si>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</si>
  <si>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</si>
  <si>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</si>
  <si>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</si>
  <si>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</si>
  <si>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</si>
  <si>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</si>
  <si>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</si>
  <si>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</si>
  <si>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</si>
  <si>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</si>
  <si>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</si>
  <si>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</si>
  <si>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</si>
  <si>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</si>
  <si>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</si>
  <si>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</si>
  <si>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</si>
  <si>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</si>
  <si>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</si>
  <si>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</si>
  <si>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</si>
  <si>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</si>
  <si>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</si>
  <si>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</si>
  <si>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</si>
  <si>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</si>
  <si>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</si>
  <si>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</si>
  <si>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</si>
  <si>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</si>
  <si>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</si>
  <si>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</si>
  <si>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</si>
  <si>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</si>
  <si>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</si>
  <si>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</si>
  <si>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</si>
  <si>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</si>
  <si>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</si>
  <si>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</si>
  <si>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</si>
  <si>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</si>
  <si>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</si>
  <si>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</si>
  <si>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</si>
  <si>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</si>
  <si>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</si>
  <si>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</si>
  <si>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</si>
  <si>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</si>
  <si>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</si>
  <si>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</si>
  <si>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</si>
  <si>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</si>
  <si>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</si>
  <si>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</si>
  <si>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</si>
  <si>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</si>
  <si>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</si>
  <si>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</si>
  <si>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</si>
  <si>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</si>
  <si>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</si>
  <si>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</si>
  <si>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</si>
  <si>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</si>
  <si>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</si>
  <si>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</si>
  <si>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</si>
  <si>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</si>
  <si>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</si>
  <si>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</si>
  <si>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</si>
  <si>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</si>
  <si>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</si>
  <si>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</si>
  <si>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</si>
  <si>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</si>
  <si>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</si>
  <si>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</si>
  <si>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</si>
  <si>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</si>
  <si>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</si>
  <si>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</si>
  <si>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</si>
  <si>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</si>
  <si>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</si>
  <si>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</si>
  <si>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</si>
  <si>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</si>
  <si>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</si>
  <si>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</si>
  <si>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</si>
  <si>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</si>
  <si>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</si>
  <si>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</si>
  <si>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</si>
  <si>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</si>
  <si>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</si>
  <si>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</si>
  <si>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</si>
  <si>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</si>
  <si>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</si>
  <si>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</si>
  <si>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</si>
  <si>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</si>
  <si>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</si>
  <si>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</si>
  <si>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</si>
  <si>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</si>
  <si>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</si>
  <si>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</si>
  <si>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</si>
  <si>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</si>
  <si>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</si>
  <si>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</si>
  <si>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</si>
  <si>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</si>
  <si>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</si>
  <si>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</si>
  <si>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</si>
  <si>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</si>
  <si>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</si>
  <si>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</si>
  <si>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</si>
  <si>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</si>
  <si>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</si>
  <si>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</si>
  <si>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</si>
  <si>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</si>
  <si>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</si>
  <si>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</si>
  <si>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</si>
  <si>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</si>
  <si>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</si>
  <si>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</si>
  <si>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</si>
  <si>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</si>
  <si>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</si>
  <si>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</si>
  <si>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</si>
  <si>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</si>
  <si>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</si>
  <si>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</si>
  <si>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</si>
  <si>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</si>
  <si>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</si>
  <si>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</si>
  <si>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</si>
  <si>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</si>
  <si>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</si>
  <si>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</si>
  <si>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</si>
  <si>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</si>
  <si>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</si>
  <si>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</si>
  <si>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</si>
  <si>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</si>
  <si>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</si>
  <si>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</si>
  <si>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</si>
  <si>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</si>
  <si>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</si>
  <si>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</si>
  <si>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</si>
  <si>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</si>
  <si>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</si>
  <si>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</si>
  <si>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</si>
  <si>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</si>
  <si>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</si>
  <si>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</si>
  <si>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</si>
  <si>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</si>
  <si>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</si>
  <si>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</si>
  <si>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</si>
  <si>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</si>
  <si>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</si>
  <si>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</si>
  <si>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</si>
  <si>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</si>
  <si>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</si>
  <si>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</si>
  <si>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</si>
  <si>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</si>
  <si>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</si>
  <si>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</si>
  <si>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</si>
  <si>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</si>
  <si>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</si>
  <si>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</si>
  <si>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</si>
  <si>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</si>
  <si>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</si>
  <si>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</si>
  <si>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</si>
  <si>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</si>
  <si>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</si>
  <si>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</si>
  <si>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</si>
  <si>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</si>
  <si>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</si>
  <si>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</si>
  <si>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</si>
  <si>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</si>
  <si>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</si>
  <si>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</si>
  <si>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</si>
  <si>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</si>
  <si>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</si>
  <si>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</si>
  <si>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</si>
  <si>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</si>
  <si>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</si>
  <si>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</si>
  <si>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</si>
  <si>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</si>
  <si>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</si>
  <si>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</si>
  <si>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</si>
  <si>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</si>
  <si>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</si>
  <si>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</si>
  <si>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</si>
  <si>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</si>
  <si>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</si>
  <si>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</si>
  <si>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</si>
  <si>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</si>
  <si>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</si>
  <si>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</si>
  <si>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</si>
  <si>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</si>
  <si>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</si>
  <si>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</si>
  <si>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</si>
  <si>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</si>
  <si>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</si>
  <si>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</si>
  <si>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</si>
  <si>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</si>
  <si>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</si>
  <si>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</si>
  <si>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</si>
  <si>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</si>
  <si>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</si>
  <si>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</si>
  <si>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</si>
  <si>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</si>
  <si>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</si>
  <si>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</si>
  <si>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</si>
  <si>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</si>
  <si>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</si>
  <si>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</si>
  <si>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</si>
  <si>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</si>
  <si>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</si>
  <si>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</si>
  <si>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</si>
  <si>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</si>
  <si>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</si>
  <si>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</si>
  <si>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</si>
  <si>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</si>
  <si>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</si>
  <si>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</si>
  <si>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</si>
  <si>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</si>
  <si>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</si>
  <si>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</si>
  <si>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</si>
  <si>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</si>
  <si>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</si>
  <si>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</si>
  <si>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</si>
  <si>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</si>
  <si>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</si>
  <si>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</si>
  <si>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</si>
  <si>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</si>
  <si>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</si>
  <si>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</si>
  <si>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</si>
  <si>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</si>
  <si>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</si>
  <si>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</si>
  <si>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</si>
  <si>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</si>
  <si>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</si>
  <si>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</si>
  <si>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</si>
  <si>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</si>
  <si>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</si>
  <si>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</si>
  <si>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</si>
  <si>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</si>
  <si>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</si>
  <si>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</si>
  <si>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</si>
  <si>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</si>
  <si>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</si>
  <si>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</si>
  <si>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</si>
  <si>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</si>
  <si>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</si>
  <si>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</si>
  <si>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</si>
  <si>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</si>
  <si>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</si>
  <si>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</si>
  <si>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</si>
  <si>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</si>
  <si>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</si>
  <si>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</si>
  <si>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</si>
  <si>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</si>
  <si>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</si>
  <si>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</si>
  <si>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</si>
  <si>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</si>
  <si>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</si>
  <si>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</si>
  <si>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</si>
  <si>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</si>
  <si>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</si>
  <si>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</si>
  <si>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</si>
  <si>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</si>
  <si>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</si>
  <si>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</si>
  <si>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</si>
  <si>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</si>
  <si>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</si>
  <si>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</si>
  <si>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</si>
  <si>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</si>
  <si>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</si>
  <si>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</si>
  <si>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</si>
  <si>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</si>
  <si>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</si>
  <si>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</si>
  <si>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</si>
  <si>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</si>
  <si>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</si>
  <si>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</si>
  <si>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</si>
  <si>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</si>
  <si>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</si>
  <si>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</si>
  <si>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</si>
  <si>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</si>
  <si>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</si>
  <si>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</si>
  <si>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</si>
  <si>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</si>
  <si>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</si>
  <si>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</si>
  <si>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</si>
  <si>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</si>
  <si>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</si>
  <si>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</si>
  <si>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</si>
  <si>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</si>
  <si>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</si>
  <si>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</si>
  <si>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</si>
  <si>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</si>
  <si>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</si>
  <si>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</si>
  <si>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</si>
  <si>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</si>
  <si>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</si>
  <si>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</si>
  <si>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</si>
  <si>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</si>
  <si>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</si>
  <si>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</si>
  <si>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</si>
  <si>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</si>
  <si>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</si>
  <si>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</si>
  <si>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</si>
  <si>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</si>
  <si>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</si>
  <si>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</si>
  <si>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</si>
  <si>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</si>
  <si>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</si>
  <si>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</si>
  <si>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</si>
  <si>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</si>
  <si>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</si>
  <si>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</si>
  <si>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</si>
  <si>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</si>
  <si>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</si>
  <si>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</si>
  <si>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</si>
  <si>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</si>
  <si>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</si>
  <si>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</si>
  <si>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</si>
  <si>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</si>
  <si>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</si>
  <si>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</si>
  <si>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</si>
  <si>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</si>
  <si>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</si>
  <si>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</si>
  <si>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</si>
  <si>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</si>
  <si>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</si>
  <si>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</si>
  <si>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</si>
  <si>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</si>
  <si>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</si>
  <si>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</si>
  <si>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</si>
  <si>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</si>
  <si>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</si>
  <si>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</si>
  <si>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</si>
  <si>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</si>
  <si>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</si>
  <si>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</si>
  <si>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</si>
  <si>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</si>
  <si>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</si>
  <si>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</si>
  <si>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</si>
  <si>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</si>
  <si>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</si>
  <si>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</si>
  <si>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</si>
  <si>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</si>
  <si>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</si>
  <si>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</si>
  <si>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</si>
  <si>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</si>
  <si>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</si>
  <si>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</si>
  <si>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</si>
  <si>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</si>
  <si>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</si>
  <si>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</si>
  <si>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</si>
  <si>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</si>
  <si>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</si>
  <si>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</si>
  <si>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</si>
  <si>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</si>
  <si>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</si>
  <si>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</si>
  <si>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</si>
  <si>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</si>
  <si>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</si>
  <si>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</si>
  <si>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</si>
  <si>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</si>
  <si>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</si>
  <si>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</si>
  <si>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</si>
  <si>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</si>
  <si>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</si>
  <si>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</si>
  <si>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</si>
  <si>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</si>
  <si>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</si>
  <si>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</si>
  <si>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</si>
  <si>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</si>
  <si>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</si>
  <si>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</si>
  <si>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</si>
  <si>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</si>
  <si>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</si>
  <si>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</si>
  <si>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</si>
  <si>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</si>
  <si>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</si>
  <si>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</si>
  <si>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</si>
  <si>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</si>
  <si>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</si>
  <si>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</si>
  <si>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</si>
  <si>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</si>
  <si>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</si>
  <si>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</si>
  <si>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</si>
  <si>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</si>
  <si>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</si>
  <si>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</si>
  <si>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</si>
  <si>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</si>
  <si>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</si>
  <si>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</si>
  <si>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</si>
  <si>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</si>
  <si>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</si>
  <si>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</si>
  <si>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</si>
  <si>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</si>
  <si>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</si>
  <si>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</si>
  <si>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</si>
  <si>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</si>
  <si>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</si>
  <si>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</si>
  <si>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</si>
  <si>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</si>
  <si>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</si>
  <si>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</si>
  <si>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</si>
  <si>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</si>
  <si>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</si>
  <si>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</si>
  <si>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</si>
  <si>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</si>
  <si>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</si>
  <si>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</si>
  <si>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</si>
  <si>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</si>
  <si>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</si>
  <si>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</si>
  <si>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</si>
  <si>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</si>
  <si>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</si>
  <si>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</si>
  <si>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</si>
  <si>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</si>
  <si>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</si>
  <si>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</si>
  <si>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</si>
  <si>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</si>
  <si>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</si>
  <si>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</si>
  <si>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URBROJ: 143-01-01-24-12</t>
  </si>
  <si>
    <t>XI. IZMJENE PLANA NABAVE SVEUČILIŠTA JURJA DOBRILE U PULI ZA 2024.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</si>
  <si>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19. rujna 2024.godine donosi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</si>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</sst>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10064</v>
      </c>
      <c r="C11" s="33"/>
      <c r="D11" s="33"/>
    </row>
    <row r="14" spans="2:15" ht="16.5" customHeight="1" x14ac:dyDescent="0.25"/>
    <row r="15" spans="2:15" ht="30" customHeight="1" x14ac:dyDescent="0.25">
      <c r="B15" s="123" t="s">
        <v>10066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18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4" t="s">
        <v>10065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2" t="s">
        <v>9529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2:15" x14ac:dyDescent="0.25">
      <c r="B25" t="s">
        <v>9670</v>
      </c>
    </row>
    <row r="28" spans="2:15" x14ac:dyDescent="0.25">
      <c r="B28" s="122" t="s">
        <v>9530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2:15" x14ac:dyDescent="0.25">
      <c r="B29" s="125" t="s">
        <v>9531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2" t="s">
        <v>9532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2:16" ht="53.25" customHeight="1" x14ac:dyDescent="0.25">
      <c r="B34" s="126" t="s">
        <v>9625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6" ht="15" hidden="1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2" t="s">
        <v>9533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2:16" x14ac:dyDescent="0.25">
      <c r="B39" s="125" t="s">
        <v>9534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2" t="s">
        <v>9535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2:16" x14ac:dyDescent="0.25">
      <c r="B44" t="s">
        <v>9536</v>
      </c>
    </row>
    <row r="47" spans="2:16" ht="21.75" customHeight="1" x14ac:dyDescent="0.25">
      <c r="B47" s="122" t="s">
        <v>9537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2:16" x14ac:dyDescent="0.25">
      <c r="B48" s="123" t="s">
        <v>9903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6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4"/>
  <sheetViews>
    <sheetView topLeftCell="A154" workbookViewId="0">
      <selection activeCell="A160" sqref="A16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9539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118" t="s">
        <v>9686</v>
      </c>
      <c r="B27" s="119" t="s">
        <v>9573</v>
      </c>
      <c r="C27" s="118" t="s">
        <v>9614</v>
      </c>
      <c r="D27" s="118" t="s">
        <v>9498</v>
      </c>
      <c r="E27" s="118" t="s">
        <v>9615</v>
      </c>
      <c r="F27" s="120">
        <v>4000</v>
      </c>
      <c r="G27" s="73" t="s">
        <v>17</v>
      </c>
      <c r="H27" s="73"/>
      <c r="I27" s="73"/>
      <c r="J27" s="73" t="s">
        <v>26</v>
      </c>
      <c r="K27" s="121" t="s">
        <v>24</v>
      </c>
      <c r="L27" s="73"/>
      <c r="M27" s="118"/>
      <c r="N27" s="73"/>
    </row>
    <row r="28" spans="1:14" ht="22.5" x14ac:dyDescent="0.25">
      <c r="A28" s="71" t="s">
        <v>9686</v>
      </c>
      <c r="B28" s="90" t="s">
        <v>9573</v>
      </c>
      <c r="C28" s="71" t="s">
        <v>9614</v>
      </c>
      <c r="D28" s="71" t="s">
        <v>9498</v>
      </c>
      <c r="E28" s="71" t="s">
        <v>4874</v>
      </c>
      <c r="F28" s="91">
        <v>9000</v>
      </c>
      <c r="G28" s="70" t="s">
        <v>17</v>
      </c>
      <c r="H28" s="70"/>
      <c r="I28" s="70"/>
      <c r="J28" s="70" t="s">
        <v>26</v>
      </c>
      <c r="K28" s="117" t="s">
        <v>24</v>
      </c>
      <c r="L28" s="70"/>
      <c r="M28" s="71"/>
      <c r="N28" s="70" t="s">
        <v>10079</v>
      </c>
    </row>
    <row r="29" spans="1:14" x14ac:dyDescent="0.25">
      <c r="A29" s="118" t="s">
        <v>9687</v>
      </c>
      <c r="B29" s="119" t="s">
        <v>9573</v>
      </c>
      <c r="C29" s="118" t="s">
        <v>9526</v>
      </c>
      <c r="D29" s="118" t="s">
        <v>9498</v>
      </c>
      <c r="E29" s="118" t="s">
        <v>9876</v>
      </c>
      <c r="F29" s="120">
        <v>9000</v>
      </c>
      <c r="G29" s="73" t="s">
        <v>17</v>
      </c>
      <c r="H29" s="73"/>
      <c r="I29" s="73"/>
      <c r="J29" s="73" t="s">
        <v>26</v>
      </c>
      <c r="K29" s="121" t="s">
        <v>24</v>
      </c>
      <c r="L29" s="73"/>
      <c r="M29" s="73"/>
      <c r="N29" s="70"/>
    </row>
    <row r="30" spans="1:14" ht="22.5" x14ac:dyDescent="0.25">
      <c r="A30" s="118" t="s">
        <v>9687</v>
      </c>
      <c r="B30" s="119" t="s">
        <v>9573</v>
      </c>
      <c r="C30" s="118" t="s">
        <v>9526</v>
      </c>
      <c r="D30" s="118" t="s">
        <v>9498</v>
      </c>
      <c r="E30" s="118" t="s">
        <v>9876</v>
      </c>
      <c r="F30" s="120">
        <v>18000</v>
      </c>
      <c r="G30" s="73" t="s">
        <v>17</v>
      </c>
      <c r="H30" s="73"/>
      <c r="I30" s="73"/>
      <c r="J30" s="73" t="s">
        <v>23</v>
      </c>
      <c r="K30" s="121" t="s">
        <v>24</v>
      </c>
      <c r="L30" s="73"/>
      <c r="M30" s="73"/>
      <c r="N30" s="73" t="s">
        <v>10063</v>
      </c>
    </row>
    <row r="31" spans="1:14" ht="33.75" x14ac:dyDescent="0.25">
      <c r="A31" s="71" t="s">
        <v>9687</v>
      </c>
      <c r="B31" s="90" t="s">
        <v>9573</v>
      </c>
      <c r="C31" s="71" t="s">
        <v>10080</v>
      </c>
      <c r="D31" s="71" t="s">
        <v>9498</v>
      </c>
      <c r="E31" s="71" t="s">
        <v>9876</v>
      </c>
      <c r="F31" s="91">
        <v>26000</v>
      </c>
      <c r="G31" s="70" t="s">
        <v>17</v>
      </c>
      <c r="H31" s="70"/>
      <c r="I31" s="70"/>
      <c r="J31" s="70" t="s">
        <v>23</v>
      </c>
      <c r="K31" s="117" t="s">
        <v>24</v>
      </c>
      <c r="L31" s="70"/>
      <c r="M31" s="70"/>
      <c r="N31" s="70" t="s">
        <v>10081</v>
      </c>
    </row>
    <row r="32" spans="1:14" ht="22.5" x14ac:dyDescent="0.25">
      <c r="A32" s="118" t="s">
        <v>9688</v>
      </c>
      <c r="B32" s="119" t="s">
        <v>9573</v>
      </c>
      <c r="C32" s="118" t="s">
        <v>9877</v>
      </c>
      <c r="D32" s="118" t="s">
        <v>9498</v>
      </c>
      <c r="E32" s="118" t="s">
        <v>9878</v>
      </c>
      <c r="F32" s="120">
        <v>9500</v>
      </c>
      <c r="G32" s="73" t="s">
        <v>17</v>
      </c>
      <c r="H32" s="73"/>
      <c r="I32" s="73"/>
      <c r="J32" s="73" t="s">
        <v>23</v>
      </c>
      <c r="K32" s="121" t="s">
        <v>24</v>
      </c>
      <c r="L32" s="73"/>
      <c r="M32" s="73"/>
      <c r="N32" s="73" t="s">
        <v>10068</v>
      </c>
    </row>
    <row r="33" spans="1:14" x14ac:dyDescent="0.25">
      <c r="A33" s="52" t="s">
        <v>9753</v>
      </c>
      <c r="B33" s="78" t="s">
        <v>9573</v>
      </c>
      <c r="C33" s="52" t="s">
        <v>9626</v>
      </c>
      <c r="D33" s="52" t="s">
        <v>9498</v>
      </c>
      <c r="E33" s="52" t="s">
        <v>9627</v>
      </c>
      <c r="F33" s="53">
        <v>9500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70"/>
      <c r="N33" s="42"/>
    </row>
    <row r="34" spans="1:14" x14ac:dyDescent="0.25">
      <c r="A34" s="52" t="s">
        <v>9689</v>
      </c>
      <c r="B34" s="78" t="s">
        <v>9573</v>
      </c>
      <c r="C34" s="52" t="s">
        <v>9718</v>
      </c>
      <c r="D34" s="52" t="s">
        <v>9498</v>
      </c>
      <c r="E34" s="52" t="s">
        <v>9514</v>
      </c>
      <c r="F34" s="53">
        <v>9000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9690</v>
      </c>
      <c r="B35" s="78" t="s">
        <v>9573</v>
      </c>
      <c r="C35" s="52" t="s">
        <v>9569</v>
      </c>
      <c r="D35" s="52" t="s">
        <v>9498</v>
      </c>
      <c r="E35" s="52" t="s">
        <v>9570</v>
      </c>
      <c r="F35" s="53">
        <v>7000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9691</v>
      </c>
      <c r="B36" s="78" t="s">
        <v>9510</v>
      </c>
      <c r="C36" s="52" t="s">
        <v>9607</v>
      </c>
      <c r="D36" s="52" t="s">
        <v>9501</v>
      </c>
      <c r="E36" s="52" t="s">
        <v>9608</v>
      </c>
      <c r="F36" s="53">
        <v>9800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9692</v>
      </c>
      <c r="B37" s="78" t="s">
        <v>9573</v>
      </c>
      <c r="C37" s="52" t="s">
        <v>9588</v>
      </c>
      <c r="D37" s="52" t="s">
        <v>9501</v>
      </c>
      <c r="E37" s="52" t="s">
        <v>9575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70"/>
      <c r="N37" s="42"/>
    </row>
    <row r="38" spans="1:14" x14ac:dyDescent="0.25">
      <c r="A38" s="52" t="s">
        <v>9693</v>
      </c>
      <c r="B38" s="78" t="s">
        <v>9573</v>
      </c>
      <c r="C38" s="52" t="s">
        <v>9546</v>
      </c>
      <c r="D38" s="52" t="s">
        <v>9501</v>
      </c>
      <c r="E38" s="52" t="s">
        <v>9547</v>
      </c>
      <c r="F38" s="53">
        <v>8000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9754</v>
      </c>
      <c r="B39" s="78" t="s">
        <v>9573</v>
      </c>
      <c r="C39" s="52" t="s">
        <v>9585</v>
      </c>
      <c r="D39" s="52" t="s">
        <v>9501</v>
      </c>
      <c r="E39" s="52" t="s">
        <v>9553</v>
      </c>
      <c r="F39" s="53">
        <v>9900</v>
      </c>
      <c r="G39" s="42" t="s">
        <v>17</v>
      </c>
      <c r="H39" s="42"/>
      <c r="I39" s="42"/>
      <c r="J39" s="42" t="s">
        <v>26</v>
      </c>
      <c r="K39" s="8" t="s">
        <v>24</v>
      </c>
      <c r="L39" s="70"/>
      <c r="M39" s="42"/>
      <c r="N39" s="42"/>
    </row>
    <row r="40" spans="1:14" x14ac:dyDescent="0.25">
      <c r="A40" s="52" t="s">
        <v>9755</v>
      </c>
      <c r="B40" s="78" t="s">
        <v>9573</v>
      </c>
      <c r="C40" s="52" t="s">
        <v>9879</v>
      </c>
      <c r="D40" s="52" t="s">
        <v>9501</v>
      </c>
      <c r="E40" s="52" t="s">
        <v>9564</v>
      </c>
      <c r="F40" s="53">
        <v>8000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9756</v>
      </c>
      <c r="B41" s="78" t="s">
        <v>9573</v>
      </c>
      <c r="C41" s="52" t="s">
        <v>9901</v>
      </c>
      <c r="D41" s="52" t="s">
        <v>9501</v>
      </c>
      <c r="E41" s="52" t="s">
        <v>9650</v>
      </c>
      <c r="F41" s="53">
        <v>17000</v>
      </c>
      <c r="G41" s="42" t="s">
        <v>17</v>
      </c>
      <c r="H41" s="52"/>
      <c r="I41" s="52"/>
      <c r="J41" s="42" t="s">
        <v>23</v>
      </c>
      <c r="K41" s="42" t="s">
        <v>24</v>
      </c>
      <c r="L41" s="42" t="s">
        <v>9864</v>
      </c>
      <c r="M41" s="42" t="s">
        <v>9576</v>
      </c>
      <c r="N41" s="42"/>
    </row>
    <row r="42" spans="1:14" ht="22.5" x14ac:dyDescent="0.25">
      <c r="A42" s="52" t="s">
        <v>9757</v>
      </c>
      <c r="B42" s="78" t="s">
        <v>9510</v>
      </c>
      <c r="C42" s="52" t="s">
        <v>9622</v>
      </c>
      <c r="D42" s="52" t="s">
        <v>9498</v>
      </c>
      <c r="E42" s="52" t="s">
        <v>9561</v>
      </c>
      <c r="F42" s="53">
        <v>13000</v>
      </c>
      <c r="G42" s="42" t="s">
        <v>17</v>
      </c>
      <c r="H42" s="42"/>
      <c r="I42" s="42"/>
      <c r="J42" s="42" t="s">
        <v>26</v>
      </c>
      <c r="K42" s="8" t="s">
        <v>24</v>
      </c>
      <c r="L42" s="42" t="s">
        <v>9867</v>
      </c>
      <c r="M42" s="42" t="s">
        <v>9576</v>
      </c>
      <c r="N42" s="42"/>
    </row>
    <row r="43" spans="1:14" ht="22.5" x14ac:dyDescent="0.25">
      <c r="A43" s="52" t="s">
        <v>9758</v>
      </c>
      <c r="B43" s="78" t="s">
        <v>9510</v>
      </c>
      <c r="C43" s="52" t="s">
        <v>9623</v>
      </c>
      <c r="D43" s="52" t="s">
        <v>9498</v>
      </c>
      <c r="E43" s="52" t="s">
        <v>9574</v>
      </c>
      <c r="F43" s="53">
        <v>4000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9759</v>
      </c>
      <c r="B44" s="78" t="s">
        <v>9573</v>
      </c>
      <c r="C44" s="52" t="s">
        <v>9659</v>
      </c>
      <c r="D44" s="52" t="s">
        <v>9498</v>
      </c>
      <c r="E44" s="52" t="s">
        <v>9658</v>
      </c>
      <c r="F44" s="53">
        <v>7000</v>
      </c>
      <c r="G44" s="42" t="s">
        <v>17</v>
      </c>
      <c r="H44" s="42"/>
      <c r="I44" s="42"/>
      <c r="J44" s="42" t="s">
        <v>26</v>
      </c>
      <c r="K44" s="8" t="s">
        <v>24</v>
      </c>
      <c r="L44" s="42"/>
      <c r="M44" s="42"/>
      <c r="N44" s="42"/>
    </row>
    <row r="45" spans="1:14" x14ac:dyDescent="0.25">
      <c r="A45" s="52" t="s">
        <v>9760</v>
      </c>
      <c r="B45" s="78" t="s">
        <v>9573</v>
      </c>
      <c r="C45" s="52" t="s">
        <v>9638</v>
      </c>
      <c r="D45" s="52" t="s">
        <v>9501</v>
      </c>
      <c r="E45" s="52" t="s">
        <v>9639</v>
      </c>
      <c r="F45" s="53">
        <v>16000</v>
      </c>
      <c r="G45" s="42" t="s">
        <v>17</v>
      </c>
      <c r="H45" s="42"/>
      <c r="I45" s="42"/>
      <c r="J45" s="42" t="s">
        <v>23</v>
      </c>
      <c r="K45" s="8" t="s">
        <v>24</v>
      </c>
      <c r="L45" s="70"/>
      <c r="M45" s="70"/>
      <c r="N45" s="42"/>
    </row>
    <row r="46" spans="1:14" x14ac:dyDescent="0.25">
      <c r="A46" s="52" t="s">
        <v>9761</v>
      </c>
      <c r="B46" s="78" t="s">
        <v>9573</v>
      </c>
      <c r="C46" s="52" t="s">
        <v>9599</v>
      </c>
      <c r="D46" s="52" t="s">
        <v>9501</v>
      </c>
      <c r="E46" s="52" t="s">
        <v>9600</v>
      </c>
      <c r="F46" s="53">
        <v>6000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70"/>
    </row>
    <row r="47" spans="1:14" x14ac:dyDescent="0.25">
      <c r="A47" s="52" t="s">
        <v>9762</v>
      </c>
      <c r="B47" s="78" t="s">
        <v>9573</v>
      </c>
      <c r="C47" s="52" t="s">
        <v>9527</v>
      </c>
      <c r="D47" s="52" t="s">
        <v>9501</v>
      </c>
      <c r="E47" s="52" t="s">
        <v>9560</v>
      </c>
      <c r="F47" s="53">
        <v>8000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118" t="s">
        <v>9763</v>
      </c>
      <c r="B48" s="119" t="s">
        <v>9573</v>
      </c>
      <c r="C48" s="118" t="s">
        <v>9611</v>
      </c>
      <c r="D48" s="118" t="s">
        <v>9501</v>
      </c>
      <c r="E48" s="118" t="s">
        <v>9610</v>
      </c>
      <c r="F48" s="120">
        <v>15000</v>
      </c>
      <c r="G48" s="73" t="s">
        <v>17</v>
      </c>
      <c r="H48" s="73"/>
      <c r="I48" s="73"/>
      <c r="J48" s="73" t="s">
        <v>23</v>
      </c>
      <c r="K48" s="121" t="s">
        <v>24</v>
      </c>
      <c r="L48" s="73"/>
      <c r="M48" s="73"/>
      <c r="N48" s="73"/>
    </row>
    <row r="49" spans="1:14" ht="22.5" x14ac:dyDescent="0.25">
      <c r="A49" s="71" t="s">
        <v>9763</v>
      </c>
      <c r="B49" s="90" t="s">
        <v>9573</v>
      </c>
      <c r="C49" s="71" t="s">
        <v>9611</v>
      </c>
      <c r="D49" s="71" t="s">
        <v>9501</v>
      </c>
      <c r="E49" s="71" t="s">
        <v>9610</v>
      </c>
      <c r="F49" s="91">
        <v>26000</v>
      </c>
      <c r="G49" s="70" t="s">
        <v>17</v>
      </c>
      <c r="H49" s="70"/>
      <c r="I49" s="70"/>
      <c r="J49" s="70" t="s">
        <v>23</v>
      </c>
      <c r="K49" s="117" t="s">
        <v>24</v>
      </c>
      <c r="L49" s="70"/>
      <c r="M49" s="70"/>
      <c r="N49" s="70" t="s">
        <v>10067</v>
      </c>
    </row>
    <row r="50" spans="1:14" x14ac:dyDescent="0.25">
      <c r="A50" s="52" t="s">
        <v>9764</v>
      </c>
      <c r="B50" s="78" t="s">
        <v>9573</v>
      </c>
      <c r="C50" s="52" t="s">
        <v>9719</v>
      </c>
      <c r="D50" s="52" t="s">
        <v>9501</v>
      </c>
      <c r="E50" s="52" t="s">
        <v>9637</v>
      </c>
      <c r="F50" s="53">
        <v>9900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9765</v>
      </c>
      <c r="B51" s="78" t="s">
        <v>9573</v>
      </c>
      <c r="C51" s="52" t="s">
        <v>9740</v>
      </c>
      <c r="D51" s="52" t="s">
        <v>9500</v>
      </c>
      <c r="E51" s="52" t="s">
        <v>9601</v>
      </c>
      <c r="F51" s="53">
        <v>9500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ht="22.5" x14ac:dyDescent="0.25">
      <c r="A52" s="52" t="s">
        <v>9766</v>
      </c>
      <c r="B52" s="78" t="s">
        <v>9573</v>
      </c>
      <c r="C52" s="52" t="s">
        <v>9732</v>
      </c>
      <c r="D52" s="52" t="s">
        <v>9501</v>
      </c>
      <c r="E52" s="52" t="s">
        <v>9733</v>
      </c>
      <c r="F52" s="53">
        <v>9900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9767</v>
      </c>
      <c r="B53" s="78" t="s">
        <v>9573</v>
      </c>
      <c r="C53" s="52" t="s">
        <v>9734</v>
      </c>
      <c r="D53" s="52" t="s">
        <v>9501</v>
      </c>
      <c r="E53" s="52" t="s">
        <v>9629</v>
      </c>
      <c r="F53" s="53">
        <v>9000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9768</v>
      </c>
      <c r="B54" s="78" t="s">
        <v>9573</v>
      </c>
      <c r="C54" s="52" t="s">
        <v>9735</v>
      </c>
      <c r="D54" s="52" t="s">
        <v>9501</v>
      </c>
      <c r="E54" s="52" t="s">
        <v>9602</v>
      </c>
      <c r="F54" s="53">
        <v>9800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9769</v>
      </c>
      <c r="B55" s="78" t="s">
        <v>9573</v>
      </c>
      <c r="C55" s="52" t="s">
        <v>9737</v>
      </c>
      <c r="D55" s="52" t="s">
        <v>9501</v>
      </c>
      <c r="E55" s="52" t="s">
        <v>9738</v>
      </c>
      <c r="F55" s="53">
        <v>7000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9770</v>
      </c>
      <c r="B56" s="78" t="s">
        <v>9573</v>
      </c>
      <c r="C56" s="52" t="s">
        <v>9624</v>
      </c>
      <c r="D56" s="52" t="s">
        <v>9501</v>
      </c>
      <c r="E56" s="52" t="s">
        <v>9552</v>
      </c>
      <c r="F56" s="53">
        <v>5000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9771</v>
      </c>
      <c r="B57" s="78" t="s">
        <v>9573</v>
      </c>
      <c r="C57" s="52" t="s">
        <v>9741</v>
      </c>
      <c r="D57" s="52" t="s">
        <v>9501</v>
      </c>
      <c r="E57" s="52" t="s">
        <v>9603</v>
      </c>
      <c r="F57" s="53">
        <v>26000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9772</v>
      </c>
      <c r="B58" s="78" t="s">
        <v>9573</v>
      </c>
      <c r="C58" s="52" t="s">
        <v>9880</v>
      </c>
      <c r="D58" s="52" t="s">
        <v>9500</v>
      </c>
      <c r="E58" s="52" t="s">
        <v>9706</v>
      </c>
      <c r="F58" s="53">
        <v>9000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83" t="s">
        <v>9773</v>
      </c>
      <c r="B59" s="84" t="s">
        <v>9573</v>
      </c>
      <c r="C59" s="83" t="s">
        <v>9716</v>
      </c>
      <c r="D59" s="83" t="s">
        <v>9500</v>
      </c>
      <c r="E59" s="83" t="s">
        <v>9660</v>
      </c>
      <c r="F59" s="85">
        <v>9500</v>
      </c>
      <c r="G59" s="86" t="s">
        <v>17</v>
      </c>
      <c r="H59" s="86"/>
      <c r="I59" s="86"/>
      <c r="J59" s="86" t="s">
        <v>26</v>
      </c>
      <c r="K59" s="87" t="s">
        <v>24</v>
      </c>
      <c r="L59" s="86"/>
      <c r="M59" s="86"/>
      <c r="N59" s="86"/>
    </row>
    <row r="60" spans="1:14" ht="33.75" x14ac:dyDescent="0.25">
      <c r="A60" s="52" t="s">
        <v>9773</v>
      </c>
      <c r="B60" s="78" t="s">
        <v>9573</v>
      </c>
      <c r="C60" s="52" t="s">
        <v>9716</v>
      </c>
      <c r="D60" s="52" t="s">
        <v>9500</v>
      </c>
      <c r="E60" s="52" t="s">
        <v>9660</v>
      </c>
      <c r="F60" s="53">
        <v>14000</v>
      </c>
      <c r="G60" s="42" t="s">
        <v>17</v>
      </c>
      <c r="H60" s="42"/>
      <c r="I60" s="42"/>
      <c r="J60" s="42" t="s">
        <v>26</v>
      </c>
      <c r="K60" s="8" t="s">
        <v>24</v>
      </c>
      <c r="L60" s="42"/>
      <c r="M60" s="42"/>
      <c r="N60" s="42" t="s">
        <v>10009</v>
      </c>
    </row>
    <row r="61" spans="1:14" ht="22.5" x14ac:dyDescent="0.25">
      <c r="A61" s="52" t="s">
        <v>9774</v>
      </c>
      <c r="B61" s="78" t="s">
        <v>9594</v>
      </c>
      <c r="C61" s="52" t="s">
        <v>9595</v>
      </c>
      <c r="D61" s="52" t="s">
        <v>9501</v>
      </c>
      <c r="E61" s="52" t="s">
        <v>9597</v>
      </c>
      <c r="F61" s="53">
        <v>9500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9775</v>
      </c>
      <c r="B62" s="78" t="s">
        <v>9568</v>
      </c>
      <c r="C62" s="52" t="s">
        <v>9698</v>
      </c>
      <c r="D62" s="52" t="s">
        <v>9500</v>
      </c>
      <c r="E62" s="52" t="s">
        <v>9699</v>
      </c>
      <c r="F62" s="53">
        <v>25000</v>
      </c>
      <c r="G62" s="42" t="s">
        <v>17</v>
      </c>
      <c r="H62" s="42"/>
      <c r="I62" s="42"/>
      <c r="J62" s="42" t="s">
        <v>23</v>
      </c>
      <c r="K62" s="8" t="s">
        <v>24</v>
      </c>
      <c r="L62" s="42" t="s">
        <v>9864</v>
      </c>
      <c r="M62" s="42" t="s">
        <v>9881</v>
      </c>
      <c r="N62" s="42"/>
    </row>
    <row r="63" spans="1:14" ht="22.5" x14ac:dyDescent="0.25">
      <c r="A63" s="52" t="s">
        <v>9776</v>
      </c>
      <c r="B63" s="78" t="s">
        <v>9568</v>
      </c>
      <c r="C63" s="52" t="s">
        <v>9700</v>
      </c>
      <c r="D63" s="52" t="s">
        <v>9500</v>
      </c>
      <c r="E63" s="52" t="s">
        <v>9701</v>
      </c>
      <c r="F63" s="53">
        <v>2800</v>
      </c>
      <c r="G63" s="42" t="s">
        <v>17</v>
      </c>
      <c r="H63" s="42"/>
      <c r="I63" s="42"/>
      <c r="J63" s="42" t="s">
        <v>26</v>
      </c>
      <c r="K63" s="8" t="s">
        <v>24</v>
      </c>
      <c r="L63" s="70"/>
      <c r="M63" s="70"/>
      <c r="N63" s="42"/>
    </row>
    <row r="64" spans="1:14" x14ac:dyDescent="0.25">
      <c r="A64" s="52" t="s">
        <v>9777</v>
      </c>
      <c r="B64" s="78" t="s">
        <v>9568</v>
      </c>
      <c r="C64" s="52" t="s">
        <v>9882</v>
      </c>
      <c r="D64" s="52" t="s">
        <v>9501</v>
      </c>
      <c r="E64" s="52" t="s">
        <v>9520</v>
      </c>
      <c r="F64" s="53">
        <v>11000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9778</v>
      </c>
      <c r="B65" s="78" t="s">
        <v>9568</v>
      </c>
      <c r="C65" s="52" t="s">
        <v>9635</v>
      </c>
      <c r="D65" s="52" t="s">
        <v>9501</v>
      </c>
      <c r="E65" s="52" t="s">
        <v>9636</v>
      </c>
      <c r="F65" s="53">
        <v>5000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9779</v>
      </c>
      <c r="B66" s="78" t="s">
        <v>9568</v>
      </c>
      <c r="C66" s="52" t="s">
        <v>9883</v>
      </c>
      <c r="D66" s="52" t="s">
        <v>9500</v>
      </c>
      <c r="E66" s="52" t="s">
        <v>9717</v>
      </c>
      <c r="F66" s="53">
        <v>3500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9780</v>
      </c>
      <c r="B67" s="78" t="s">
        <v>9647</v>
      </c>
      <c r="C67" s="52" t="s">
        <v>9648</v>
      </c>
      <c r="D67" s="52" t="s">
        <v>9500</v>
      </c>
      <c r="E67" s="52" t="s">
        <v>9649</v>
      </c>
      <c r="F67" s="53">
        <v>9600</v>
      </c>
      <c r="G67" s="4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2"/>
    </row>
    <row r="68" spans="1:14" s="25" customFormat="1" ht="22.5" customHeight="1" x14ac:dyDescent="0.25">
      <c r="A68" s="42" t="s">
        <v>9781</v>
      </c>
      <c r="B68" s="43" t="s">
        <v>9647</v>
      </c>
      <c r="C68" s="42" t="s">
        <v>9613</v>
      </c>
      <c r="D68" s="42" t="s">
        <v>9500</v>
      </c>
      <c r="E68" s="42" t="s">
        <v>9520</v>
      </c>
      <c r="F68" s="77">
        <v>63500</v>
      </c>
      <c r="G68" s="42" t="s">
        <v>17</v>
      </c>
      <c r="H68" s="42"/>
      <c r="I68" s="42"/>
      <c r="J68" s="42" t="s">
        <v>23</v>
      </c>
      <c r="K68" s="8" t="s">
        <v>24</v>
      </c>
      <c r="L68" s="42" t="s">
        <v>9864</v>
      </c>
      <c r="M68" s="42" t="s">
        <v>9884</v>
      </c>
      <c r="N68" s="42"/>
    </row>
    <row r="69" spans="1:14" s="25" customFormat="1" ht="22.5" customHeight="1" x14ac:dyDescent="0.25">
      <c r="A69" s="52" t="s">
        <v>9782</v>
      </c>
      <c r="B69" s="78" t="s">
        <v>9655</v>
      </c>
      <c r="C69" s="52" t="s">
        <v>9656</v>
      </c>
      <c r="D69" s="52" t="s">
        <v>9500</v>
      </c>
      <c r="E69" s="52" t="s">
        <v>9657</v>
      </c>
      <c r="F69" s="53">
        <v>9900</v>
      </c>
      <c r="G69" s="52" t="s">
        <v>17</v>
      </c>
      <c r="H69" s="42"/>
      <c r="I69" s="42"/>
      <c r="J69" s="42" t="s">
        <v>26</v>
      </c>
      <c r="K69" s="8" t="s">
        <v>24</v>
      </c>
      <c r="L69" s="70"/>
      <c r="M69" s="42"/>
      <c r="N69" s="42"/>
    </row>
    <row r="70" spans="1:14" s="25" customFormat="1" ht="22.5" customHeight="1" x14ac:dyDescent="0.25">
      <c r="A70" s="52" t="s">
        <v>9783</v>
      </c>
      <c r="B70" s="78" t="s">
        <v>9885</v>
      </c>
      <c r="C70" s="52" t="s">
        <v>9707</v>
      </c>
      <c r="D70" s="52" t="s">
        <v>9498</v>
      </c>
      <c r="E70" s="52" t="s">
        <v>9606</v>
      </c>
      <c r="F70" s="79">
        <v>12500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7" customFormat="1" ht="24.75" customHeight="1" x14ac:dyDescent="0.25">
      <c r="A71" s="52" t="s">
        <v>9784</v>
      </c>
      <c r="B71" s="78" t="s">
        <v>9885</v>
      </c>
      <c r="C71" s="52" t="s">
        <v>9708</v>
      </c>
      <c r="D71" s="52" t="s">
        <v>9498</v>
      </c>
      <c r="E71" s="52" t="s">
        <v>9709</v>
      </c>
      <c r="F71" s="79">
        <v>22000</v>
      </c>
      <c r="G71" s="52" t="s">
        <v>17</v>
      </c>
      <c r="H71" s="42"/>
      <c r="I71" s="42"/>
      <c r="J71" s="42" t="s">
        <v>23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9785</v>
      </c>
      <c r="B72" s="78" t="s">
        <v>9885</v>
      </c>
      <c r="C72" s="52" t="s">
        <v>9605</v>
      </c>
      <c r="D72" s="52" t="s">
        <v>9498</v>
      </c>
      <c r="E72" s="52" t="s">
        <v>9562</v>
      </c>
      <c r="F72" s="79">
        <v>7000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1"/>
    </row>
    <row r="73" spans="1:14" s="3" customFormat="1" ht="22.5" x14ac:dyDescent="0.25">
      <c r="A73" s="52" t="s">
        <v>9886</v>
      </c>
      <c r="B73" s="78" t="s">
        <v>9885</v>
      </c>
      <c r="C73" s="52" t="s">
        <v>9710</v>
      </c>
      <c r="D73" s="52" t="s">
        <v>9498</v>
      </c>
      <c r="E73" s="52" t="s">
        <v>9711</v>
      </c>
      <c r="F73" s="79">
        <v>75000</v>
      </c>
      <c r="G73" s="52" t="s">
        <v>10</v>
      </c>
      <c r="H73" s="42"/>
      <c r="I73" s="42"/>
      <c r="J73" s="42" t="s">
        <v>23</v>
      </c>
      <c r="K73" s="8" t="s">
        <v>24</v>
      </c>
      <c r="L73" s="42" t="s">
        <v>9867</v>
      </c>
      <c r="M73" s="42" t="s">
        <v>9884</v>
      </c>
      <c r="N73" s="41"/>
    </row>
    <row r="74" spans="1:14" s="3" customFormat="1" ht="21" customHeight="1" x14ac:dyDescent="0.25">
      <c r="A74" s="52" t="s">
        <v>9887</v>
      </c>
      <c r="B74" s="78" t="s">
        <v>9572</v>
      </c>
      <c r="C74" s="52" t="s">
        <v>9859</v>
      </c>
      <c r="D74" s="52" t="s">
        <v>9498</v>
      </c>
      <c r="E74" s="52" t="s">
        <v>9516</v>
      </c>
      <c r="F74" s="53">
        <v>2800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s="3" customFormat="1" ht="21" customHeight="1" x14ac:dyDescent="0.25">
      <c r="A75" s="83" t="s">
        <v>9786</v>
      </c>
      <c r="B75" s="84" t="s">
        <v>9572</v>
      </c>
      <c r="C75" s="83" t="s">
        <v>9590</v>
      </c>
      <c r="D75" s="83" t="s">
        <v>9501</v>
      </c>
      <c r="E75" s="83" t="s">
        <v>9888</v>
      </c>
      <c r="F75" s="85">
        <v>6250</v>
      </c>
      <c r="G75" s="83" t="s">
        <v>17</v>
      </c>
      <c r="H75" s="86"/>
      <c r="I75" s="86"/>
      <c r="J75" s="86" t="s">
        <v>26</v>
      </c>
      <c r="K75" s="87" t="s">
        <v>24</v>
      </c>
      <c r="L75" s="86"/>
      <c r="M75" s="86"/>
      <c r="N75" s="42"/>
    </row>
    <row r="76" spans="1:14" s="3" customFormat="1" ht="21" customHeight="1" x14ac:dyDescent="0.25">
      <c r="A76" s="52" t="s">
        <v>9786</v>
      </c>
      <c r="B76" s="78"/>
      <c r="C76" s="52" t="s">
        <v>9904</v>
      </c>
      <c r="D76" s="52" t="s">
        <v>9501</v>
      </c>
      <c r="E76" s="52" t="s">
        <v>9888</v>
      </c>
      <c r="F76" s="53">
        <v>6250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2" t="s">
        <v>9905</v>
      </c>
    </row>
    <row r="77" spans="1:14" s="3" customFormat="1" ht="21" customHeight="1" x14ac:dyDescent="0.25">
      <c r="A77" s="52" t="s">
        <v>9787</v>
      </c>
      <c r="B77" s="78" t="s">
        <v>9572</v>
      </c>
      <c r="C77" s="52" t="s">
        <v>9720</v>
      </c>
      <c r="D77" s="52" t="s">
        <v>9501</v>
      </c>
      <c r="E77" s="52" t="s">
        <v>9721</v>
      </c>
      <c r="F77" s="53">
        <v>9900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/>
    </row>
    <row r="78" spans="1:14" s="3" customFormat="1" ht="21" customHeight="1" x14ac:dyDescent="0.25">
      <c r="A78" s="83" t="s">
        <v>9788</v>
      </c>
      <c r="B78" s="84" t="s">
        <v>9596</v>
      </c>
      <c r="C78" s="83" t="s">
        <v>9713</v>
      </c>
      <c r="D78" s="83" t="s">
        <v>9501</v>
      </c>
      <c r="E78" s="83" t="s">
        <v>9631</v>
      </c>
      <c r="F78" s="85">
        <v>9900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9788</v>
      </c>
      <c r="B79" s="78" t="s">
        <v>9596</v>
      </c>
      <c r="C79" s="52" t="s">
        <v>9713</v>
      </c>
      <c r="D79" s="52" t="s">
        <v>9501</v>
      </c>
      <c r="E79" s="52" t="s">
        <v>9631</v>
      </c>
      <c r="F79" s="53">
        <v>16701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9959</v>
      </c>
    </row>
    <row r="80" spans="1:14" s="3" customFormat="1" ht="21" customHeight="1" x14ac:dyDescent="0.25">
      <c r="A80" s="52" t="s">
        <v>9789</v>
      </c>
      <c r="B80" s="78" t="s">
        <v>9596</v>
      </c>
      <c r="C80" s="52" t="s">
        <v>9715</v>
      </c>
      <c r="D80" s="52" t="s">
        <v>9501</v>
      </c>
      <c r="E80" s="52" t="s">
        <v>9603</v>
      </c>
      <c r="F80" s="53">
        <v>5000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42" t="s">
        <v>9790</v>
      </c>
      <c r="B81" s="43" t="s">
        <v>9596</v>
      </c>
      <c r="C81" s="42" t="s">
        <v>9619</v>
      </c>
      <c r="D81" s="42" t="s">
        <v>9501</v>
      </c>
      <c r="E81" s="42" t="s">
        <v>9602</v>
      </c>
      <c r="F81" s="77">
        <v>5000</v>
      </c>
      <c r="G81" s="4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83" t="s">
        <v>9791</v>
      </c>
      <c r="B82" s="84" t="s">
        <v>9596</v>
      </c>
      <c r="C82" s="83" t="s">
        <v>9736</v>
      </c>
      <c r="D82" s="83" t="s">
        <v>9501</v>
      </c>
      <c r="E82" s="83" t="s">
        <v>9629</v>
      </c>
      <c r="F82" s="85">
        <v>5000</v>
      </c>
      <c r="G82" s="83" t="s">
        <v>17</v>
      </c>
      <c r="H82" s="86"/>
      <c r="I82" s="86"/>
      <c r="J82" s="86" t="s">
        <v>26</v>
      </c>
      <c r="K82" s="87" t="s">
        <v>24</v>
      </c>
      <c r="L82" s="86"/>
      <c r="M82" s="86"/>
      <c r="N82" s="86"/>
    </row>
    <row r="83" spans="1:14" s="3" customFormat="1" ht="21" customHeight="1" x14ac:dyDescent="0.25">
      <c r="A83" s="52" t="s">
        <v>9791</v>
      </c>
      <c r="B83" s="78" t="s">
        <v>9596</v>
      </c>
      <c r="C83" s="52" t="s">
        <v>9969</v>
      </c>
      <c r="D83" s="52" t="s">
        <v>9501</v>
      </c>
      <c r="E83" s="52" t="s">
        <v>9970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42"/>
      <c r="M83" s="42"/>
      <c r="N83" s="42" t="s">
        <v>9971</v>
      </c>
    </row>
    <row r="84" spans="1:14" s="3" customFormat="1" ht="21" customHeight="1" x14ac:dyDescent="0.25">
      <c r="A84" s="52" t="s">
        <v>9792</v>
      </c>
      <c r="B84" s="78" t="s">
        <v>9596</v>
      </c>
      <c r="C84" s="52" t="s">
        <v>9652</v>
      </c>
      <c r="D84" s="52" t="s">
        <v>9501</v>
      </c>
      <c r="E84" s="52" t="s">
        <v>9651</v>
      </c>
      <c r="F84" s="53">
        <v>7000</v>
      </c>
      <c r="G84" s="52" t="s">
        <v>17</v>
      </c>
      <c r="H84" s="42"/>
      <c r="I84" s="42"/>
      <c r="J84" s="42" t="s">
        <v>26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9793</v>
      </c>
      <c r="B85" s="78" t="s">
        <v>9596</v>
      </c>
      <c r="C85" s="52" t="s">
        <v>9714</v>
      </c>
      <c r="D85" s="52" t="s">
        <v>9501</v>
      </c>
      <c r="E85" s="52" t="s">
        <v>9603</v>
      </c>
      <c r="F85" s="53">
        <v>6000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9794</v>
      </c>
      <c r="B86" s="78" t="s">
        <v>9596</v>
      </c>
      <c r="C86" s="52" t="s">
        <v>9889</v>
      </c>
      <c r="D86" s="52" t="s">
        <v>9501</v>
      </c>
      <c r="E86" s="52" t="s">
        <v>9552</v>
      </c>
      <c r="F86" s="53">
        <v>15000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9795</v>
      </c>
      <c r="B87" s="78" t="s">
        <v>9630</v>
      </c>
      <c r="C87" s="52" t="s">
        <v>9587</v>
      </c>
      <c r="D87" s="52" t="s">
        <v>9498</v>
      </c>
      <c r="E87" s="52" t="s">
        <v>9591</v>
      </c>
      <c r="F87" s="53">
        <v>3500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9796</v>
      </c>
      <c r="B88" s="78" t="s">
        <v>9630</v>
      </c>
      <c r="C88" s="52" t="s">
        <v>9509</v>
      </c>
      <c r="D88" s="52" t="s">
        <v>9500</v>
      </c>
      <c r="E88" s="52" t="s">
        <v>9519</v>
      </c>
      <c r="F88" s="53">
        <v>3200</v>
      </c>
      <c r="G88" s="52" t="s">
        <v>17</v>
      </c>
      <c r="H88" s="42"/>
      <c r="I88" s="42"/>
      <c r="J88" s="42" t="s">
        <v>26</v>
      </c>
      <c r="K88" s="8" t="s">
        <v>24</v>
      </c>
      <c r="L88" s="73"/>
      <c r="M88" s="70"/>
      <c r="N88" s="42"/>
    </row>
    <row r="89" spans="1:14" s="3" customFormat="1" ht="21" customHeight="1" x14ac:dyDescent="0.25">
      <c r="A89" s="52" t="s">
        <v>9797</v>
      </c>
      <c r="B89" s="78" t="s">
        <v>9630</v>
      </c>
      <c r="C89" s="52" t="s">
        <v>9653</v>
      </c>
      <c r="D89" s="52" t="s">
        <v>9501</v>
      </c>
      <c r="E89" s="52" t="s">
        <v>9654</v>
      </c>
      <c r="F89" s="53">
        <v>6000</v>
      </c>
      <c r="G89" s="52" t="s">
        <v>17</v>
      </c>
      <c r="H89" s="42"/>
      <c r="I89" s="42"/>
      <c r="J89" s="42" t="s">
        <v>23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9798</v>
      </c>
      <c r="B90" s="78" t="s">
        <v>9630</v>
      </c>
      <c r="C90" s="52" t="s">
        <v>9722</v>
      </c>
      <c r="D90" s="52" t="s">
        <v>9501</v>
      </c>
      <c r="E90" s="52" t="s">
        <v>9725</v>
      </c>
      <c r="F90" s="53">
        <v>5000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9799</v>
      </c>
      <c r="B91" s="78" t="s">
        <v>9630</v>
      </c>
      <c r="C91" s="52" t="s">
        <v>9723</v>
      </c>
      <c r="D91" s="52" t="s">
        <v>9501</v>
      </c>
      <c r="E91" s="52" t="s">
        <v>9725</v>
      </c>
      <c r="F91" s="53">
        <v>4000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9800</v>
      </c>
      <c r="B92" s="78" t="s">
        <v>9630</v>
      </c>
      <c r="C92" s="52" t="s">
        <v>9724</v>
      </c>
      <c r="D92" s="52" t="s">
        <v>9501</v>
      </c>
      <c r="E92" s="52" t="s">
        <v>9727</v>
      </c>
      <c r="F92" s="53">
        <v>3900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9801</v>
      </c>
      <c r="B93" s="78" t="s">
        <v>9630</v>
      </c>
      <c r="C93" s="52" t="s">
        <v>9726</v>
      </c>
      <c r="D93" s="52" t="s">
        <v>9498</v>
      </c>
      <c r="E93" s="52" t="s">
        <v>9730</v>
      </c>
      <c r="F93" s="53">
        <v>9900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9802</v>
      </c>
      <c r="B94" s="78" t="s">
        <v>9630</v>
      </c>
      <c r="C94" s="52" t="s">
        <v>9728</v>
      </c>
      <c r="D94" s="52" t="s">
        <v>9498</v>
      </c>
      <c r="E94" s="52" t="s">
        <v>9729</v>
      </c>
      <c r="F94" s="53">
        <v>2650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9803</v>
      </c>
      <c r="B95" s="43" t="s">
        <v>9502</v>
      </c>
      <c r="C95" s="42" t="s">
        <v>9860</v>
      </c>
      <c r="D95" s="42" t="s">
        <v>9498</v>
      </c>
      <c r="E95" s="42" t="s">
        <v>9516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9804</v>
      </c>
      <c r="B96" s="43" t="s">
        <v>9583</v>
      </c>
      <c r="C96" s="42" t="s">
        <v>9632</v>
      </c>
      <c r="D96" s="42" t="s">
        <v>9501</v>
      </c>
      <c r="E96" s="42" t="s">
        <v>9609</v>
      </c>
      <c r="F96" s="77">
        <v>9507.4699999999993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9805</v>
      </c>
      <c r="B97" s="43" t="s">
        <v>9583</v>
      </c>
      <c r="C97" s="42" t="s">
        <v>9731</v>
      </c>
      <c r="D97" s="42" t="s">
        <v>9501</v>
      </c>
      <c r="E97" s="42" t="s">
        <v>9589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9806</v>
      </c>
      <c r="B98" s="43" t="s">
        <v>9566</v>
      </c>
      <c r="C98" s="42" t="s">
        <v>9551</v>
      </c>
      <c r="D98" s="42" t="s">
        <v>9498</v>
      </c>
      <c r="E98" s="42" t="s">
        <v>9505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9807</v>
      </c>
      <c r="B99" s="43" t="s">
        <v>9566</v>
      </c>
      <c r="C99" s="42" t="s">
        <v>9550</v>
      </c>
      <c r="D99" s="42" t="s">
        <v>9498</v>
      </c>
      <c r="E99" s="42" t="s">
        <v>9563</v>
      </c>
      <c r="F99" s="77">
        <v>4000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9808</v>
      </c>
      <c r="B100" s="43" t="s">
        <v>9565</v>
      </c>
      <c r="C100" s="42" t="s">
        <v>9503</v>
      </c>
      <c r="D100" s="42" t="s">
        <v>9498</v>
      </c>
      <c r="E100" s="42" t="s">
        <v>9517</v>
      </c>
      <c r="F100" s="77">
        <v>8000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9809</v>
      </c>
      <c r="B101" s="43" t="s">
        <v>9565</v>
      </c>
      <c r="C101" s="42" t="s">
        <v>9504</v>
      </c>
      <c r="D101" s="42" t="s">
        <v>9498</v>
      </c>
      <c r="E101" s="42" t="s">
        <v>9515</v>
      </c>
      <c r="F101" s="77">
        <v>3000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9810</v>
      </c>
      <c r="B102" s="43" t="s">
        <v>9565</v>
      </c>
      <c r="C102" s="42" t="s">
        <v>9582</v>
      </c>
      <c r="D102" s="42" t="s">
        <v>9498</v>
      </c>
      <c r="E102" s="44" t="s">
        <v>9580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52" t="s">
        <v>9811</v>
      </c>
      <c r="B103" s="78" t="s">
        <v>9510</v>
      </c>
      <c r="C103" s="52" t="s">
        <v>9620</v>
      </c>
      <c r="D103" s="52" t="s">
        <v>9498</v>
      </c>
      <c r="E103" s="52" t="s">
        <v>9592</v>
      </c>
      <c r="F103" s="53">
        <v>6500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70"/>
      <c r="N103" s="42"/>
    </row>
    <row r="104" spans="1:15" s="3" customFormat="1" ht="21" customHeight="1" x14ac:dyDescent="0.25">
      <c r="A104" s="52" t="s">
        <v>9812</v>
      </c>
      <c r="B104" s="78" t="s">
        <v>9510</v>
      </c>
      <c r="C104" s="52" t="s">
        <v>9621</v>
      </c>
      <c r="D104" s="52" t="s">
        <v>9498</v>
      </c>
      <c r="E104" s="52" t="s">
        <v>9593</v>
      </c>
      <c r="F104" s="53">
        <v>5500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9813</v>
      </c>
      <c r="B105" s="78" t="s">
        <v>9497</v>
      </c>
      <c r="C105" s="52" t="s">
        <v>9598</v>
      </c>
      <c r="D105" s="52" t="s">
        <v>9498</v>
      </c>
      <c r="E105" s="52" t="s">
        <v>9556</v>
      </c>
      <c r="F105" s="53">
        <v>6500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 t="s">
        <v>9864</v>
      </c>
      <c r="M105" s="42" t="s">
        <v>9884</v>
      </c>
      <c r="N105" s="42"/>
    </row>
    <row r="106" spans="1:15" s="3" customFormat="1" ht="21" customHeight="1" x14ac:dyDescent="0.25">
      <c r="A106" s="52" t="s">
        <v>9814</v>
      </c>
      <c r="B106" s="78" t="s">
        <v>9497</v>
      </c>
      <c r="C106" s="52" t="s">
        <v>9860</v>
      </c>
      <c r="D106" s="52" t="s">
        <v>9498</v>
      </c>
      <c r="E106" s="52" t="s">
        <v>9516</v>
      </c>
      <c r="F106" s="53">
        <v>9900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3" customFormat="1" ht="22.5" x14ac:dyDescent="0.25">
      <c r="A107" s="52" t="s">
        <v>9817</v>
      </c>
      <c r="B107" s="78" t="s">
        <v>9497</v>
      </c>
      <c r="C107" s="52" t="s">
        <v>9584</v>
      </c>
      <c r="D107" s="52" t="s">
        <v>9499</v>
      </c>
      <c r="E107" s="52" t="s">
        <v>9637</v>
      </c>
      <c r="F107" s="53">
        <v>9800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x14ac:dyDescent="0.25">
      <c r="A108" s="52" t="s">
        <v>9850</v>
      </c>
      <c r="B108" s="78" t="s">
        <v>9497</v>
      </c>
      <c r="C108" s="52" t="s">
        <v>9612</v>
      </c>
      <c r="D108" s="52" t="s">
        <v>9499</v>
      </c>
      <c r="E108" s="52" t="s">
        <v>9608</v>
      </c>
      <c r="F108" s="53">
        <v>8000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9851</v>
      </c>
      <c r="B109" s="78" t="s">
        <v>9497</v>
      </c>
      <c r="C109" s="52" t="s">
        <v>9849</v>
      </c>
      <c r="D109" s="52" t="s">
        <v>9500</v>
      </c>
      <c r="E109" s="52" t="s">
        <v>9890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9852</v>
      </c>
      <c r="B110" s="78" t="s">
        <v>9497</v>
      </c>
      <c r="C110" s="52" t="s">
        <v>9819</v>
      </c>
      <c r="D110" s="52" t="s">
        <v>9500</v>
      </c>
      <c r="E110" s="52" t="s">
        <v>9820</v>
      </c>
      <c r="F110" s="53">
        <v>5000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  <c r="O110" s="50"/>
    </row>
    <row r="111" spans="1:15" s="3" customFormat="1" x14ac:dyDescent="0.25">
      <c r="A111" s="52" t="s">
        <v>9853</v>
      </c>
      <c r="B111" s="78" t="s">
        <v>9497</v>
      </c>
      <c r="C111" s="52" t="s">
        <v>9509</v>
      </c>
      <c r="D111" s="52" t="s">
        <v>9500</v>
      </c>
      <c r="E111" s="52" t="s">
        <v>9519</v>
      </c>
      <c r="F111" s="53">
        <v>3000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5" s="13" customFormat="1" ht="22.5" x14ac:dyDescent="0.25">
      <c r="A112" s="52" t="s">
        <v>9861</v>
      </c>
      <c r="B112" s="78" t="s">
        <v>9497</v>
      </c>
      <c r="C112" s="52" t="s">
        <v>9818</v>
      </c>
      <c r="D112" s="52" t="s">
        <v>9500</v>
      </c>
      <c r="E112" s="52" t="s">
        <v>9660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9862</v>
      </c>
      <c r="B113" s="78" t="s">
        <v>9854</v>
      </c>
      <c r="C113" s="52" t="s">
        <v>9642</v>
      </c>
      <c r="D113" s="52" t="s">
        <v>9501</v>
      </c>
      <c r="E113" s="52" t="s">
        <v>9643</v>
      </c>
      <c r="F113" s="53">
        <v>18000</v>
      </c>
      <c r="G113" s="52" t="s">
        <v>17</v>
      </c>
      <c r="H113" s="52"/>
      <c r="I113" s="52"/>
      <c r="J113" s="52" t="s">
        <v>23</v>
      </c>
      <c r="K113" s="52" t="s">
        <v>24</v>
      </c>
      <c r="L113" s="42"/>
      <c r="M113" s="42"/>
      <c r="N113" s="42"/>
    </row>
    <row r="114" spans="1:14" s="13" customFormat="1" x14ac:dyDescent="0.25">
      <c r="A114" s="52" t="s">
        <v>9899</v>
      </c>
      <c r="B114" s="78" t="s">
        <v>9568</v>
      </c>
      <c r="C114" s="52" t="s">
        <v>9900</v>
      </c>
      <c r="D114" s="52" t="s">
        <v>9500</v>
      </c>
      <c r="E114" s="52" t="s">
        <v>9902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 t="s">
        <v>9864</v>
      </c>
      <c r="M114" s="42" t="s">
        <v>9881</v>
      </c>
      <c r="N114" s="42"/>
    </row>
    <row r="115" spans="1:14" s="13" customFormat="1" ht="22.5" x14ac:dyDescent="0.25">
      <c r="A115" s="52" t="s">
        <v>9906</v>
      </c>
      <c r="B115" s="78" t="s">
        <v>9568</v>
      </c>
      <c r="C115" s="52" t="s">
        <v>9910</v>
      </c>
      <c r="D115" s="52" t="s">
        <v>9500</v>
      </c>
      <c r="E115" s="52" t="s">
        <v>9924</v>
      </c>
      <c r="F115" s="53">
        <v>9600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9907</v>
      </c>
      <c r="B116" s="78" t="s">
        <v>9911</v>
      </c>
      <c r="C116" s="52" t="s">
        <v>9916</v>
      </c>
      <c r="D116" s="52" t="s">
        <v>9501</v>
      </c>
      <c r="E116" s="52" t="s">
        <v>9913</v>
      </c>
      <c r="F116" s="53">
        <v>9000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83" t="s">
        <v>9908</v>
      </c>
      <c r="B117" s="84" t="s">
        <v>9568</v>
      </c>
      <c r="C117" s="86" t="s">
        <v>9915</v>
      </c>
      <c r="D117" s="83" t="s">
        <v>9499</v>
      </c>
      <c r="E117" s="83" t="s">
        <v>9835</v>
      </c>
      <c r="F117" s="85">
        <v>3000</v>
      </c>
      <c r="G117" s="83" t="s">
        <v>17</v>
      </c>
      <c r="H117" s="83"/>
      <c r="I117" s="83"/>
      <c r="J117" s="83" t="s">
        <v>26</v>
      </c>
      <c r="K117" s="83" t="s">
        <v>24</v>
      </c>
      <c r="L117" s="86"/>
      <c r="M117" s="86"/>
      <c r="N117" s="86" t="s">
        <v>9912</v>
      </c>
    </row>
    <row r="118" spans="1:14" s="13" customFormat="1" ht="33.75" x14ac:dyDescent="0.25">
      <c r="A118" s="52" t="s">
        <v>9908</v>
      </c>
      <c r="B118" s="78" t="s">
        <v>9568</v>
      </c>
      <c r="C118" s="42" t="s">
        <v>9915</v>
      </c>
      <c r="D118" s="52" t="s">
        <v>9499</v>
      </c>
      <c r="E118" s="52" t="s">
        <v>9835</v>
      </c>
      <c r="F118" s="53">
        <v>8000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9972</v>
      </c>
    </row>
    <row r="119" spans="1:14" s="13" customFormat="1" ht="22.5" x14ac:dyDescent="0.25">
      <c r="A119" s="52" t="s">
        <v>9909</v>
      </c>
      <c r="B119" s="78" t="s">
        <v>9568</v>
      </c>
      <c r="C119" s="42" t="s">
        <v>9925</v>
      </c>
      <c r="D119" s="52" t="s">
        <v>9500</v>
      </c>
      <c r="E119" s="52" t="s">
        <v>9914</v>
      </c>
      <c r="F119" s="53">
        <v>9000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9912</v>
      </c>
    </row>
    <row r="120" spans="1:14" s="13" customFormat="1" ht="22.5" x14ac:dyDescent="0.25">
      <c r="A120" s="52" t="s">
        <v>9933</v>
      </c>
      <c r="B120" s="78" t="s">
        <v>9568</v>
      </c>
      <c r="C120" s="42" t="s">
        <v>9934</v>
      </c>
      <c r="D120" s="52" t="s">
        <v>9500</v>
      </c>
      <c r="E120" s="52" t="s">
        <v>9935</v>
      </c>
      <c r="F120" s="53">
        <v>63000</v>
      </c>
      <c r="G120" s="52" t="s">
        <v>17</v>
      </c>
      <c r="H120" s="52"/>
      <c r="I120" s="52"/>
      <c r="J120" s="52" t="s">
        <v>23</v>
      </c>
      <c r="K120" s="52" t="s">
        <v>24</v>
      </c>
      <c r="L120" s="42"/>
      <c r="M120" s="42"/>
      <c r="N120" s="42" t="s">
        <v>9930</v>
      </c>
    </row>
    <row r="121" spans="1:14" s="13" customFormat="1" ht="22.5" x14ac:dyDescent="0.25">
      <c r="A121" s="52" t="s">
        <v>9936</v>
      </c>
      <c r="B121" s="78" t="s">
        <v>9568</v>
      </c>
      <c r="C121" s="42" t="s">
        <v>9937</v>
      </c>
      <c r="D121" s="52" t="s">
        <v>9501</v>
      </c>
      <c r="E121" s="52" t="s">
        <v>9938</v>
      </c>
      <c r="F121" s="53">
        <v>9900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9939</v>
      </c>
      <c r="B122" s="78" t="s">
        <v>9568</v>
      </c>
      <c r="C122" s="42" t="s">
        <v>9940</v>
      </c>
      <c r="D122" s="52" t="s">
        <v>9500</v>
      </c>
      <c r="E122" s="52" t="s">
        <v>9941</v>
      </c>
      <c r="F122" s="53">
        <v>5960.06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83" t="s">
        <v>9942</v>
      </c>
      <c r="B123" s="84" t="s">
        <v>9568</v>
      </c>
      <c r="C123" s="86" t="s">
        <v>9943</v>
      </c>
      <c r="D123" s="83" t="s">
        <v>9501</v>
      </c>
      <c r="E123" s="83" t="s">
        <v>9508</v>
      </c>
      <c r="F123" s="85">
        <v>9000</v>
      </c>
      <c r="G123" s="83" t="s">
        <v>17</v>
      </c>
      <c r="H123" s="83"/>
      <c r="I123" s="83"/>
      <c r="J123" s="83" t="s">
        <v>23</v>
      </c>
      <c r="K123" s="83" t="s">
        <v>24</v>
      </c>
      <c r="L123" s="86"/>
      <c r="M123" s="86"/>
      <c r="N123" s="86" t="s">
        <v>9930</v>
      </c>
    </row>
    <row r="124" spans="1:14" s="13" customFormat="1" ht="22.5" x14ac:dyDescent="0.25">
      <c r="A124" s="52" t="s">
        <v>9942</v>
      </c>
      <c r="B124" s="78" t="s">
        <v>9568</v>
      </c>
      <c r="C124" s="42" t="s">
        <v>9943</v>
      </c>
      <c r="D124" s="52" t="s">
        <v>9501</v>
      </c>
      <c r="E124" s="52" t="s">
        <v>9508</v>
      </c>
      <c r="F124" s="53">
        <v>11000</v>
      </c>
      <c r="G124" s="52" t="s">
        <v>17</v>
      </c>
      <c r="H124" s="52"/>
      <c r="I124" s="52"/>
      <c r="J124" s="52" t="s">
        <v>23</v>
      </c>
      <c r="K124" s="52" t="s">
        <v>24</v>
      </c>
      <c r="L124" s="42"/>
      <c r="M124" s="42"/>
      <c r="N124" s="42" t="s">
        <v>10010</v>
      </c>
    </row>
    <row r="125" spans="1:14" s="13" customFormat="1" ht="22.5" x14ac:dyDescent="0.25">
      <c r="A125" s="52" t="s">
        <v>9946</v>
      </c>
      <c r="B125" s="78" t="s">
        <v>9568</v>
      </c>
      <c r="C125" s="42" t="s">
        <v>9947</v>
      </c>
      <c r="D125" s="52" t="s">
        <v>9500</v>
      </c>
      <c r="E125" s="52" t="s">
        <v>9948</v>
      </c>
      <c r="F125" s="53">
        <v>11000</v>
      </c>
      <c r="G125" s="52" t="s">
        <v>17</v>
      </c>
      <c r="H125" s="52"/>
      <c r="I125" s="52"/>
      <c r="J125" s="52" t="s">
        <v>23</v>
      </c>
      <c r="K125" s="52" t="s">
        <v>24</v>
      </c>
      <c r="L125" s="42"/>
      <c r="M125" s="42"/>
      <c r="N125" s="42" t="s">
        <v>9930</v>
      </c>
    </row>
    <row r="126" spans="1:14" s="13" customFormat="1" ht="22.5" x14ac:dyDescent="0.25">
      <c r="A126" s="52" t="s">
        <v>9949</v>
      </c>
      <c r="B126" s="78" t="s">
        <v>9568</v>
      </c>
      <c r="C126" s="42" t="s">
        <v>9960</v>
      </c>
      <c r="D126" s="52" t="s">
        <v>9501</v>
      </c>
      <c r="E126" s="52" t="s">
        <v>9913</v>
      </c>
      <c r="F126" s="53">
        <v>9500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9950</v>
      </c>
    </row>
    <row r="127" spans="1:14" s="13" customFormat="1" ht="22.5" x14ac:dyDescent="0.25">
      <c r="A127" s="52" t="s">
        <v>9951</v>
      </c>
      <c r="B127" s="78" t="s">
        <v>9952</v>
      </c>
      <c r="C127" s="42" t="s">
        <v>9956</v>
      </c>
      <c r="D127" s="52" t="s">
        <v>9501</v>
      </c>
      <c r="E127" s="52" t="s">
        <v>9954</v>
      </c>
      <c r="F127" s="53">
        <v>4100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9950</v>
      </c>
    </row>
    <row r="128" spans="1:14" s="13" customFormat="1" ht="22.5" x14ac:dyDescent="0.25">
      <c r="A128" s="52" t="s">
        <v>9953</v>
      </c>
      <c r="B128" s="78" t="s">
        <v>9497</v>
      </c>
      <c r="C128" s="42" t="s">
        <v>9955</v>
      </c>
      <c r="D128" s="52" t="s">
        <v>9501</v>
      </c>
      <c r="E128" s="52" t="s">
        <v>9629</v>
      </c>
      <c r="F128" s="53">
        <v>2700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83" t="s">
        <v>9957</v>
      </c>
      <c r="B129" s="84" t="s">
        <v>9596</v>
      </c>
      <c r="C129" s="86" t="s">
        <v>9961</v>
      </c>
      <c r="D129" s="83" t="s">
        <v>9501</v>
      </c>
      <c r="E129" s="83" t="s">
        <v>9958</v>
      </c>
      <c r="F129" s="85">
        <v>5146.5</v>
      </c>
      <c r="G129" s="83" t="s">
        <v>17</v>
      </c>
      <c r="H129" s="83"/>
      <c r="I129" s="83"/>
      <c r="J129" s="83" t="s">
        <v>26</v>
      </c>
      <c r="K129" s="83" t="s">
        <v>24</v>
      </c>
      <c r="L129" s="86"/>
      <c r="M129" s="86"/>
      <c r="N129" s="86" t="s">
        <v>9950</v>
      </c>
    </row>
    <row r="130" spans="1:15" s="13" customFormat="1" ht="45" x14ac:dyDescent="0.25">
      <c r="A130" s="52" t="s">
        <v>9957</v>
      </c>
      <c r="B130" s="78" t="s">
        <v>9596</v>
      </c>
      <c r="C130" s="42" t="s">
        <v>9961</v>
      </c>
      <c r="D130" s="52" t="s">
        <v>9501</v>
      </c>
      <c r="E130" s="52" t="s">
        <v>9958</v>
      </c>
      <c r="F130" s="53">
        <v>5416.5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9973</v>
      </c>
    </row>
    <row r="131" spans="1:15" s="13" customFormat="1" ht="22.5" x14ac:dyDescent="0.25">
      <c r="A131" s="52" t="s">
        <v>9962</v>
      </c>
      <c r="B131" s="78" t="s">
        <v>9596</v>
      </c>
      <c r="C131" s="42" t="s">
        <v>9975</v>
      </c>
      <c r="D131" s="52" t="s">
        <v>9498</v>
      </c>
      <c r="E131" s="52" t="s">
        <v>9963</v>
      </c>
      <c r="F131" s="53">
        <v>3654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9964</v>
      </c>
    </row>
    <row r="132" spans="1:15" s="13" customFormat="1" ht="22.5" x14ac:dyDescent="0.25">
      <c r="A132" s="52" t="s">
        <v>9965</v>
      </c>
      <c r="B132" s="78" t="s">
        <v>9966</v>
      </c>
      <c r="C132" s="42" t="s">
        <v>9968</v>
      </c>
      <c r="D132" s="52" t="s">
        <v>9500</v>
      </c>
      <c r="E132" s="52" t="s">
        <v>9967</v>
      </c>
      <c r="F132" s="53">
        <v>13900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9964</v>
      </c>
    </row>
    <row r="133" spans="1:15" s="13" customFormat="1" ht="22.5" x14ac:dyDescent="0.25">
      <c r="A133" s="52" t="s">
        <v>9976</v>
      </c>
      <c r="B133" s="78" t="s">
        <v>9630</v>
      </c>
      <c r="C133" s="42" t="s">
        <v>9986</v>
      </c>
      <c r="D133" s="52" t="s">
        <v>9501</v>
      </c>
      <c r="E133" s="52" t="s">
        <v>9835</v>
      </c>
      <c r="F133" s="53">
        <v>26000</v>
      </c>
      <c r="G133" s="52" t="s">
        <v>17</v>
      </c>
      <c r="H133" s="52"/>
      <c r="I133" s="52"/>
      <c r="J133" s="52" t="s">
        <v>23</v>
      </c>
      <c r="K133" s="52" t="s">
        <v>24</v>
      </c>
      <c r="L133" s="42"/>
      <c r="M133" s="42"/>
      <c r="N133" s="42" t="s">
        <v>9979</v>
      </c>
    </row>
    <row r="134" spans="1:15" s="13" customFormat="1" ht="22.5" x14ac:dyDescent="0.25">
      <c r="A134" s="52" t="s">
        <v>9980</v>
      </c>
      <c r="B134" s="78" t="s">
        <v>9568</v>
      </c>
      <c r="C134" s="42" t="s">
        <v>9977</v>
      </c>
      <c r="D134" s="52" t="s">
        <v>9501</v>
      </c>
      <c r="E134" s="52" t="s">
        <v>9978</v>
      </c>
      <c r="F134" s="53">
        <v>9000</v>
      </c>
      <c r="G134" s="52" t="s">
        <v>17</v>
      </c>
      <c r="H134" s="52"/>
      <c r="I134" s="52"/>
      <c r="J134" s="52" t="s">
        <v>23</v>
      </c>
      <c r="K134" s="52" t="s">
        <v>24</v>
      </c>
      <c r="L134" s="42"/>
      <c r="M134" s="42"/>
      <c r="N134" s="42" t="s">
        <v>9979</v>
      </c>
    </row>
    <row r="135" spans="1:15" s="13" customFormat="1" ht="22.5" x14ac:dyDescent="0.25">
      <c r="A135" s="52" t="s">
        <v>9982</v>
      </c>
      <c r="B135" s="78" t="s">
        <v>9568</v>
      </c>
      <c r="C135" s="52" t="s">
        <v>9981</v>
      </c>
      <c r="D135" s="52" t="s">
        <v>9500</v>
      </c>
      <c r="E135" s="52" t="s">
        <v>9924</v>
      </c>
      <c r="F135" s="53">
        <v>9800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9985</v>
      </c>
      <c r="B136" s="78" t="s">
        <v>9983</v>
      </c>
      <c r="C136" s="52" t="s">
        <v>9984</v>
      </c>
      <c r="D136" s="52" t="s">
        <v>9501</v>
      </c>
      <c r="E136" s="52" t="s">
        <v>9990</v>
      </c>
      <c r="F136" s="53">
        <v>26000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9992</v>
      </c>
      <c r="B137" s="78" t="s">
        <v>9993</v>
      </c>
      <c r="C137" s="52" t="s">
        <v>9994</v>
      </c>
      <c r="D137" s="52" t="s">
        <v>9500</v>
      </c>
      <c r="E137" s="52" t="s">
        <v>9995</v>
      </c>
      <c r="F137" s="53">
        <v>6000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9996</v>
      </c>
    </row>
    <row r="138" spans="1:15" s="13" customFormat="1" ht="45" x14ac:dyDescent="0.25">
      <c r="A138" s="52" t="s">
        <v>9997</v>
      </c>
      <c r="B138" s="78" t="s">
        <v>10002</v>
      </c>
      <c r="C138" s="52" t="s">
        <v>10000</v>
      </c>
      <c r="D138" s="52" t="s">
        <v>9500</v>
      </c>
      <c r="E138" s="52" t="s">
        <v>9998</v>
      </c>
      <c r="F138" s="53">
        <v>9900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9996</v>
      </c>
    </row>
    <row r="139" spans="1:15" s="13" customFormat="1" ht="45" x14ac:dyDescent="0.25">
      <c r="A139" s="52" t="s">
        <v>9999</v>
      </c>
      <c r="B139" s="78" t="s">
        <v>10002</v>
      </c>
      <c r="C139" s="52" t="s">
        <v>10001</v>
      </c>
      <c r="D139" s="52" t="s">
        <v>9500</v>
      </c>
      <c r="E139" s="52" t="s">
        <v>9519</v>
      </c>
      <c r="F139" s="53">
        <v>28000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10003</v>
      </c>
      <c r="B140" s="78" t="s">
        <v>10002</v>
      </c>
      <c r="C140" s="52" t="s">
        <v>10004</v>
      </c>
      <c r="D140" s="52" t="s">
        <v>9501</v>
      </c>
      <c r="E140" s="52" t="s">
        <v>9835</v>
      </c>
      <c r="F140" s="53">
        <v>6500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10005</v>
      </c>
      <c r="O140" s="49"/>
    </row>
    <row r="141" spans="1:15" s="13" customFormat="1" ht="22.5" x14ac:dyDescent="0.25">
      <c r="A141" s="52" t="s">
        <v>10006</v>
      </c>
      <c r="B141" s="78" t="s">
        <v>9497</v>
      </c>
      <c r="C141" s="52" t="s">
        <v>10008</v>
      </c>
      <c r="D141" s="52" t="s">
        <v>9498</v>
      </c>
      <c r="E141" s="52" t="s">
        <v>10007</v>
      </c>
      <c r="F141" s="53">
        <v>3000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10005</v>
      </c>
      <c r="O141" s="49"/>
    </row>
    <row r="142" spans="1:15" s="13" customFormat="1" ht="45" x14ac:dyDescent="0.25">
      <c r="A142" s="52" t="s">
        <v>10011</v>
      </c>
      <c r="B142" s="78" t="s">
        <v>10002</v>
      </c>
      <c r="C142" s="52" t="s">
        <v>10012</v>
      </c>
      <c r="D142" s="52" t="s">
        <v>9498</v>
      </c>
      <c r="E142" s="52" t="s">
        <v>9570</v>
      </c>
      <c r="F142" s="53">
        <v>9900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45" x14ac:dyDescent="0.25">
      <c r="A143" s="52" t="s">
        <v>10017</v>
      </c>
      <c r="B143" s="78" t="s">
        <v>10002</v>
      </c>
      <c r="C143" s="52" t="s">
        <v>10018</v>
      </c>
      <c r="D143" s="52" t="s">
        <v>9500</v>
      </c>
      <c r="E143" s="52" t="s">
        <v>9701</v>
      </c>
      <c r="F143" s="53">
        <v>66000</v>
      </c>
      <c r="G143" s="52" t="s">
        <v>17</v>
      </c>
      <c r="H143" s="52"/>
      <c r="I143" s="52"/>
      <c r="J143" s="52" t="s">
        <v>23</v>
      </c>
      <c r="K143" s="52" t="s">
        <v>24</v>
      </c>
      <c r="L143" s="42"/>
      <c r="M143" s="42"/>
      <c r="N143" s="42" t="s">
        <v>10019</v>
      </c>
      <c r="O143" s="49"/>
    </row>
    <row r="144" spans="1:15" s="13" customFormat="1" ht="22.5" x14ac:dyDescent="0.25">
      <c r="A144" s="52" t="s">
        <v>10020</v>
      </c>
      <c r="B144" s="78" t="s">
        <v>10021</v>
      </c>
      <c r="C144" s="52" t="s">
        <v>10022</v>
      </c>
      <c r="D144" s="52" t="s">
        <v>9501</v>
      </c>
      <c r="E144" s="52" t="s">
        <v>9825</v>
      </c>
      <c r="F144" s="53">
        <v>8000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10019</v>
      </c>
      <c r="O144" s="49"/>
    </row>
    <row r="145" spans="1:15" s="13" customFormat="1" ht="22.5" x14ac:dyDescent="0.25">
      <c r="A145" s="52" t="s">
        <v>10023</v>
      </c>
      <c r="B145" s="78" t="s">
        <v>9966</v>
      </c>
      <c r="C145" s="52" t="s">
        <v>10025</v>
      </c>
      <c r="D145" s="52" t="s">
        <v>9500</v>
      </c>
      <c r="E145" s="52" t="s">
        <v>10026</v>
      </c>
      <c r="F145" s="53">
        <v>35000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10024</v>
      </c>
      <c r="B146" s="78" t="s">
        <v>9966</v>
      </c>
      <c r="C146" s="52" t="s">
        <v>10031</v>
      </c>
      <c r="D146" s="52" t="s">
        <v>9500</v>
      </c>
      <c r="E146" s="52" t="s">
        <v>9717</v>
      </c>
      <c r="F146" s="53">
        <v>66000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10027</v>
      </c>
      <c r="B147" s="78" t="s">
        <v>10028</v>
      </c>
      <c r="C147" s="52" t="s">
        <v>10029</v>
      </c>
      <c r="D147" s="52" t="s">
        <v>9499</v>
      </c>
      <c r="E147" s="52" t="s">
        <v>10030</v>
      </c>
      <c r="F147" s="53">
        <v>3415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10032</v>
      </c>
      <c r="B148" s="78" t="s">
        <v>10028</v>
      </c>
      <c r="C148" s="52" t="s">
        <v>10036</v>
      </c>
      <c r="D148" s="52" t="s">
        <v>9499</v>
      </c>
      <c r="E148" s="52" t="s">
        <v>9603</v>
      </c>
      <c r="F148" s="53">
        <v>3600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10033</v>
      </c>
      <c r="O148" s="49"/>
    </row>
    <row r="149" spans="1:15" s="13" customFormat="1" ht="22.5" x14ac:dyDescent="0.25">
      <c r="A149" s="52" t="s">
        <v>10034</v>
      </c>
      <c r="B149" s="78" t="s">
        <v>9565</v>
      </c>
      <c r="C149" s="52" t="s">
        <v>10035</v>
      </c>
      <c r="D149" s="52" t="s">
        <v>9499</v>
      </c>
      <c r="E149" s="52" t="s">
        <v>10037</v>
      </c>
      <c r="F149" s="53">
        <v>3300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10033</v>
      </c>
      <c r="O149" s="49"/>
    </row>
    <row r="150" spans="1:15" s="13" customFormat="1" ht="22.5" x14ac:dyDescent="0.25">
      <c r="A150" s="52" t="s">
        <v>10038</v>
      </c>
      <c r="B150" s="78" t="s">
        <v>10021</v>
      </c>
      <c r="C150" s="52" t="s">
        <v>10041</v>
      </c>
      <c r="D150" s="52" t="s">
        <v>9498</v>
      </c>
      <c r="E150" s="52" t="s">
        <v>10039</v>
      </c>
      <c r="F150" s="53">
        <v>4000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10040</v>
      </c>
      <c r="O150" s="49"/>
    </row>
    <row r="151" spans="1:15" s="13" customFormat="1" ht="22.5" x14ac:dyDescent="0.25">
      <c r="A151" s="52" t="s">
        <v>10042</v>
      </c>
      <c r="B151" s="78" t="s">
        <v>10043</v>
      </c>
      <c r="C151" s="52" t="s">
        <v>10044</v>
      </c>
      <c r="D151" s="52" t="s">
        <v>9501</v>
      </c>
      <c r="E151" s="52" t="s">
        <v>10045</v>
      </c>
      <c r="F151" s="53">
        <v>5700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10040</v>
      </c>
      <c r="O151" s="49"/>
    </row>
    <row r="152" spans="1:15" s="13" customFormat="1" ht="42.75" customHeight="1" x14ac:dyDescent="0.25">
      <c r="A152" s="52" t="s">
        <v>10046</v>
      </c>
      <c r="B152" s="78" t="s">
        <v>10002</v>
      </c>
      <c r="C152" s="52" t="s">
        <v>10048</v>
      </c>
      <c r="D152" s="52" t="s">
        <v>9500</v>
      </c>
      <c r="E152" s="52" t="s">
        <v>10047</v>
      </c>
      <c r="F152" s="53">
        <v>6000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38.25" customHeight="1" x14ac:dyDescent="0.25">
      <c r="A153" s="52" t="s">
        <v>10049</v>
      </c>
      <c r="B153" s="78" t="s">
        <v>10002</v>
      </c>
      <c r="C153" s="52" t="s">
        <v>10050</v>
      </c>
      <c r="D153" s="52" t="s">
        <v>9500</v>
      </c>
      <c r="E153" s="52" t="s">
        <v>10062</v>
      </c>
      <c r="F153" s="53">
        <v>3000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38.25" customHeight="1" x14ac:dyDescent="0.25">
      <c r="A154" s="52" t="s">
        <v>10051</v>
      </c>
      <c r="B154" s="78" t="s">
        <v>10028</v>
      </c>
      <c r="C154" s="52" t="s">
        <v>10052</v>
      </c>
      <c r="D154" s="52" t="s">
        <v>9499</v>
      </c>
      <c r="E154" s="52" t="s">
        <v>9738</v>
      </c>
      <c r="F154" s="53">
        <v>4000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118" t="s">
        <v>10053</v>
      </c>
      <c r="B155" s="119" t="s">
        <v>10054</v>
      </c>
      <c r="C155" s="118" t="s">
        <v>10073</v>
      </c>
      <c r="D155" s="118" t="s">
        <v>9498</v>
      </c>
      <c r="E155" s="118" t="s">
        <v>10055</v>
      </c>
      <c r="F155" s="120">
        <v>8000</v>
      </c>
      <c r="G155" s="118" t="s">
        <v>17</v>
      </c>
      <c r="H155" s="118"/>
      <c r="I155" s="118"/>
      <c r="J155" s="118" t="s">
        <v>26</v>
      </c>
      <c r="K155" s="118" t="s">
        <v>24</v>
      </c>
      <c r="L155" s="73"/>
      <c r="M155" s="73"/>
      <c r="N155" s="73" t="s">
        <v>10040</v>
      </c>
      <c r="O155" s="49"/>
    </row>
    <row r="156" spans="1:15" s="13" customFormat="1" ht="38.25" customHeight="1" x14ac:dyDescent="0.25">
      <c r="A156" s="71" t="s">
        <v>10053</v>
      </c>
      <c r="B156" s="90" t="s">
        <v>10074</v>
      </c>
      <c r="C156" s="71" t="s">
        <v>10073</v>
      </c>
      <c r="D156" s="71" t="s">
        <v>9498</v>
      </c>
      <c r="E156" s="71" t="s">
        <v>10055</v>
      </c>
      <c r="F156" s="91">
        <v>14900</v>
      </c>
      <c r="G156" s="71" t="s">
        <v>17</v>
      </c>
      <c r="H156" s="71"/>
      <c r="I156" s="71"/>
      <c r="J156" s="71" t="s">
        <v>26</v>
      </c>
      <c r="K156" s="71" t="s">
        <v>24</v>
      </c>
      <c r="L156" s="70"/>
      <c r="M156" s="70"/>
      <c r="N156" s="70" t="s">
        <v>10075</v>
      </c>
      <c r="O156" s="49"/>
    </row>
    <row r="157" spans="1:15" s="13" customFormat="1" ht="38.25" customHeight="1" x14ac:dyDescent="0.25">
      <c r="A157" s="52" t="s">
        <v>10056</v>
      </c>
      <c r="B157" s="78" t="s">
        <v>10002</v>
      </c>
      <c r="C157" s="52" t="s">
        <v>10057</v>
      </c>
      <c r="D157" s="52" t="s">
        <v>9500</v>
      </c>
      <c r="E157" s="52" t="s">
        <v>10058</v>
      </c>
      <c r="F157" s="53">
        <v>9980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38.25" customHeight="1" x14ac:dyDescent="0.25">
      <c r="A158" s="52" t="s">
        <v>10059</v>
      </c>
      <c r="B158" s="78" t="s">
        <v>10002</v>
      </c>
      <c r="C158" s="52" t="s">
        <v>10060</v>
      </c>
      <c r="D158" s="52" t="s">
        <v>9500</v>
      </c>
      <c r="E158" s="52" t="s">
        <v>10061</v>
      </c>
      <c r="F158" s="53">
        <v>5000</v>
      </c>
      <c r="G158" s="52" t="s">
        <v>17</v>
      </c>
      <c r="H158" s="52"/>
      <c r="I158" s="52"/>
      <c r="J158" s="52" t="s">
        <v>26</v>
      </c>
      <c r="K158" s="52" t="s">
        <v>24</v>
      </c>
      <c r="L158" s="42"/>
      <c r="M158" s="42"/>
      <c r="N158" s="42" t="s">
        <v>10040</v>
      </c>
      <c r="O158" s="49"/>
    </row>
    <row r="159" spans="1:15" s="13" customFormat="1" ht="38.25" customHeight="1" x14ac:dyDescent="0.25">
      <c r="A159" s="71" t="s">
        <v>10069</v>
      </c>
      <c r="B159" s="90" t="s">
        <v>10002</v>
      </c>
      <c r="C159" s="71" t="s">
        <v>10070</v>
      </c>
      <c r="D159" s="71" t="s">
        <v>9499</v>
      </c>
      <c r="E159" s="71" t="s">
        <v>10071</v>
      </c>
      <c r="F159" s="91">
        <v>5000</v>
      </c>
      <c r="G159" s="71" t="s">
        <v>17</v>
      </c>
      <c r="H159" s="71"/>
      <c r="I159" s="71"/>
      <c r="J159" s="71" t="s">
        <v>26</v>
      </c>
      <c r="K159" s="71" t="s">
        <v>24</v>
      </c>
      <c r="L159" s="70"/>
      <c r="M159" s="70"/>
      <c r="N159" s="70" t="s">
        <v>10072</v>
      </c>
      <c r="O159" s="49"/>
    </row>
    <row r="160" spans="1:15" s="13" customFormat="1" ht="38.25" customHeight="1" x14ac:dyDescent="0.25">
      <c r="A160" s="71" t="s">
        <v>10076</v>
      </c>
      <c r="B160" s="90" t="s">
        <v>10021</v>
      </c>
      <c r="C160" s="71" t="s">
        <v>10078</v>
      </c>
      <c r="D160" s="71" t="s">
        <v>9499</v>
      </c>
      <c r="E160" s="71" t="s">
        <v>10077</v>
      </c>
      <c r="F160" s="91">
        <v>3300</v>
      </c>
      <c r="G160" s="71" t="s">
        <v>17</v>
      </c>
      <c r="H160" s="71"/>
      <c r="I160" s="71"/>
      <c r="J160" s="71" t="s">
        <v>26</v>
      </c>
      <c r="K160" s="71" t="s">
        <v>24</v>
      </c>
      <c r="L160" s="70"/>
      <c r="M160" s="70"/>
      <c r="N160" s="70" t="s">
        <v>10072</v>
      </c>
      <c r="O160" s="49"/>
    </row>
    <row r="161" spans="1:18" s="13" customFormat="1" x14ac:dyDescent="0.25">
      <c r="A161" s="71"/>
      <c r="B161" s="90"/>
      <c r="C161" s="40"/>
      <c r="D161" s="37"/>
      <c r="E161" s="37"/>
      <c r="F161" s="32">
        <f>SUM(F3:F160)-F27-F29-F32-F48-F59-F75-F78-F82-F117-F123-F129-F155</f>
        <v>1639834.03</v>
      </c>
      <c r="G161" s="37"/>
      <c r="H161" s="37"/>
      <c r="I161" s="37"/>
      <c r="J161" s="37"/>
      <c r="K161" s="37"/>
      <c r="L161" s="42"/>
      <c r="M161" s="42"/>
      <c r="N161" s="70"/>
    </row>
    <row r="162" spans="1:18" s="13" customFormat="1" ht="24.75" customHeight="1" x14ac:dyDescent="0.25">
      <c r="A162" s="42"/>
      <c r="B162" s="17"/>
      <c r="C162" s="16"/>
      <c r="D162" s="16"/>
      <c r="E162" s="16"/>
      <c r="F162" s="18"/>
      <c r="G162" s="16"/>
      <c r="H162" s="16"/>
      <c r="I162" s="16"/>
      <c r="J162" s="16"/>
      <c r="K162" s="3"/>
      <c r="L162" s="3"/>
      <c r="M162" s="3"/>
      <c r="N162" s="70"/>
      <c r="O162" s="49"/>
      <c r="P162" s="49"/>
      <c r="Q162" s="49"/>
      <c r="R162" s="49"/>
    </row>
    <row r="163" spans="1:18" x14ac:dyDescent="0.25">
      <c r="A163" s="42"/>
    </row>
    <row r="164" spans="1:18" x14ac:dyDescent="0.25">
      <c r="A164" s="42"/>
    </row>
  </sheetData>
  <autoFilter ref="A2:N162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62:C65607 H41:I41 D1:D1048576 C2:C160">
      <formula1>2</formula1>
      <formula2>200</formula2>
    </dataValidation>
    <dataValidation type="list" allowBlank="1" showInputMessage="1" showErrorMessage="1" promptTitle="Ugovor/OS/Narudžbenica" prompt="je obavezan podatak" sqref="K282:K1048576 K1 J1:J40 J42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1 H1:H40 H42:H1048576">
      <formula1>REZIM</formula1>
    </dataValidation>
    <dataValidation type="list" allowBlank="1" showInputMessage="1" showErrorMessage="1" promptTitle="Predmet podijeljen una grupe" prompt="je obavezan podatak" sqref="K41 I1:I40 I42:I1048576">
      <formula1>DANE</formula1>
    </dataValidation>
    <dataValidation type="list" allowBlank="1" showInputMessage="1" showErrorMessage="1" promptTitle="Financiranje iz fodova EU" prompt="je obavezan podatak" sqref="K3:K40 K42:K281">
      <formula1>DANE</formula1>
    </dataValidation>
    <dataValidation allowBlank="1" showInputMessage="1" showErrorMessage="1" promptTitle="Evidencijski broj nabave" prompt="Je obavezan podatak_x000a_" sqref="A1:A1048576 B2:B65607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9540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8" t="s">
        <v>9542</v>
      </c>
      <c r="B7" s="129"/>
      <c r="C7" s="130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8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1" t="s">
        <v>9541</v>
      </c>
      <c r="B1" s="132"/>
      <c r="C1" s="132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NABAVA'!F161</f>
        <v>1639834.03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33" t="s">
        <v>9898</v>
      </c>
      <c r="D9" s="133"/>
      <c r="E9" s="133"/>
      <c r="F9" s="134">
        <f>SUM(F5:F8)</f>
        <v>2085664.72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2024-09-19T10:37:51Z</dcterms:modified>
</cp:coreProperties>
</file>