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nsi\Documents\UGOVORI -JEDNOSTAVNA NABAVA 2020\NABAVA NAMJEŠTAJA-\"/>
    </mc:Choice>
  </mc:AlternateContent>
  <bookViews>
    <workbookView xWindow="0" yWindow="0" windowWidth="28800" windowHeight="12330"/>
  </bookViews>
  <sheets>
    <sheet name="STOLARSKI RADOVI" sheetId="1" r:id="rId1"/>
  </sheets>
  <definedNames>
    <definedName name="_xlnm.Print_Titles" localSheetId="0">'STOLARSKI RADOVI'!$1:$3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1" i="1" l="1"/>
  <c r="G145" i="1" l="1"/>
  <c r="G136" i="1"/>
  <c r="G128" i="1"/>
  <c r="G119" i="1"/>
  <c r="G110" i="1"/>
  <c r="G101" i="1"/>
  <c r="G163" i="1"/>
  <c r="G92" i="1"/>
  <c r="G74" i="1"/>
  <c r="G39" i="1"/>
  <c r="G181" i="1" l="1"/>
  <c r="G172" i="1"/>
  <c r="G154" i="1"/>
  <c r="G83" i="1"/>
  <c r="G65" i="1"/>
  <c r="G56" i="1"/>
  <c r="G48" i="1" l="1"/>
  <c r="G30" i="1"/>
  <c r="G192" i="1" l="1"/>
</calcChain>
</file>

<file path=xl/sharedStrings.xml><?xml version="1.0" encoding="utf-8"?>
<sst xmlns="http://schemas.openxmlformats.org/spreadsheetml/2006/main" count="194" uniqueCount="99">
  <si>
    <t>Redni broj</t>
  </si>
  <si>
    <t>O P I S   S T A V K E</t>
  </si>
  <si>
    <t>Jedinica mjere</t>
  </si>
  <si>
    <t>Količina</t>
  </si>
  <si>
    <t>Jedinična cijena</t>
  </si>
  <si>
    <t>Iznos</t>
  </si>
  <si>
    <t>1</t>
  </si>
  <si>
    <t>2</t>
  </si>
  <si>
    <t>3</t>
  </si>
  <si>
    <t>4</t>
  </si>
  <si>
    <t>5</t>
  </si>
  <si>
    <t>6</t>
  </si>
  <si>
    <t>STOLARSKI RADOVI</t>
  </si>
  <si>
    <t>OPĆE NAPOMENE</t>
  </si>
  <si>
    <t>Sve spojeve izvoditi pok kutem od 45 stupnjeva osim ako nije drugačije naznačeno.</t>
  </si>
  <si>
    <t>kom</t>
  </si>
  <si>
    <t>PRENAMJENA DIJELA PRIZEMLJA ZGRADE ''EX UPRAVA''</t>
  </si>
  <si>
    <t>UKUPNO STOLARSKI RADOVI:</t>
  </si>
  <si>
    <t xml:space="preserve">MATERIJALI - osnovni principi:
U opisima stavaka ako drugačije nije naznačeno vrijedi kako slijedi: </t>
  </si>
  <si>
    <t xml:space="preserve">CPL -  U stavkama gdje je naznačen opis "CPL" ili "CPL laminat" porazumjeva se dekorativni CPL laminat (Continuous Pressure Laminate) sa dekorativnim u pravilu dodatnim zaštitnim i transparentnim (prozirnim) slojem. Debljina standardna ovisno o elementu. </t>
  </si>
  <si>
    <t>Pomoćni materijal - komplet.</t>
  </si>
  <si>
    <t>a) Dobava osnovnog materijala - fco gradilište/skladište izvođača, neistovareno.</t>
  </si>
  <si>
    <t>b) Dobava svega ostalog materijala, sav potreban rad za ispunjenje ukupne stavke te istovar, skladištenje, čuvanje, transport do objekta, prijenos do mjesta ugradbe, ugradba i slično za sve navedeno pod a) i b) kao i utovar, odvoz i zbrinjavanje ambalaže.</t>
  </si>
  <si>
    <t xml:space="preserve">Sve mjere ugradbe kontrolirati na licu mjesta. Ovaj troškovnik, uz ostale nacrte, sheme i sl., sastavni je dio projektne dokumentacije i vrijedi samo kao dio te cjeline. U slučaju nepodudaranja tekstualnog i grafičkog djela izvođač je dužan o tome obavijestiti projektanta kako bi se stavka razjasnila prije davnja ponude ili izvođenja. </t>
  </si>
  <si>
    <t>STOL NASTAVNIKA</t>
  </si>
  <si>
    <t>KLUPA SA DVIJE STOLICE</t>
  </si>
  <si>
    <t>LADIČAR NA KOTAČIMA - 3 LADICE</t>
  </si>
  <si>
    <t>STOLICA</t>
  </si>
  <si>
    <t>STOL ZA PRAKTIKUM</t>
  </si>
  <si>
    <t>STOL ZA LABORATORIJ</t>
  </si>
  <si>
    <t>ORMAR ZA LABORATORIJ</t>
  </si>
  <si>
    <t>KORITO ZA VODU ZA LABORATORIJ</t>
  </si>
  <si>
    <t>KORITO ZA VODU ZA PRAKTIKUM</t>
  </si>
  <si>
    <t xml:space="preserve">Promjene nisu dozvoljene bez odobrenja ovlaštenog projektanta. Izvođač je dužan osigurati transport i ugradnju materijala i opreme bez oštećenja i njihovu montažu do njihove potpune gotovosti, funkcionalnosti i uporabljivosti i/ili pozicioniranje na za to predviđeno mjesto na objektu. Za elemente koji se montiraju na zid predvidjeti sva potrebna ojačanja za njihovu predhodnu montažu u zid. U jediničnu cijenu svake stavke uklučeni su silikonski odbojnici na vratima i ladicama, filcani čepovi ispod pomičnih elemenata i sl. </t>
  </si>
  <si>
    <t>U jediničnu cijenu svake stavke je uključeno i čišćenje te odvoz ambalaže sa gradilišta osim ako nije drugačije specificirano u troškovniku/ugovoru. Rad vezan uz predmetnu specifikaciju mora biti izveden u skladu s važećom zakonskom regulativom, tehničkim propisima i normama, izjavama o svojstvima i sukladnosti te pravilima struke.</t>
  </si>
  <si>
    <t>U slučaju tehnički neispravnih detalja, neprimjerenih materijala za određenu poziciju ugradnje što može dovesti do njihovog oštećenja ili nefunkcionalnosti i sl. izvođač je dužan o tome upozoriti projektanta. Izvođač je dužan prije izvođenja napraviti radioničke nacrte koje odobrava i potpisuje projektant.</t>
  </si>
  <si>
    <t>Izvođač je dužan prije izvođenja i ugradnje dostaviti detalje u primjerenom mjerilu na ovjeru projektantu. Izvođač je dužan prije izvođenja i ugradnje za sve ugrađene materijale dostaviti uzorak u dva primjerka: u prirodnoj veličini i u dimenziji 20 x 20 cm na ovjeru projektantu. Izvođač je dužan rad vezan uz predmetnu specifikaciju izvoditi u skladu s uputama (tehničkim listom) proizvođača.</t>
  </si>
  <si>
    <t>IVERAL - U stavkama gdje je naznačem opis "iveral" podrazumjeva se iverica debljine 18 mm ili 38 mm (vodootporna špera u prostorima sa prisutnošću vode ili vlage) sa završnim slojem iz laminata (ne melamina) u dekoru po izboru projektanta srednjeg cjenovnog razreda. U sklopu stavke izvode se i rubne ABS trake 2 mm u debljini ploče, aplicirane laserski, traka je identična laminatu po boji i strukturi.</t>
  </si>
  <si>
    <t xml:space="preserve">HPL -  U stavkama gdje je naznačen opis "HPL" ili "HPL laminat" porazumjeva se dekorativni HPL laminat (High Pressure Laminate) sa dekorativnim u pravilu dodatnim zaštitnim i transparentnim (prozirnim) slojem. Debljina standardna ovisno o elementu minimalno 0,8 mm. </t>
  </si>
  <si>
    <t>OKOV - svi spojni elementi, pante, ručkice, vodilice sa soft close mehanizmom, nosači polica, pokrivne kapice, stolarski spojnici, tiple, silikonsk ublaživači udaraca, bravica za namještaj, regulacijske nogice, te sav ostali  garderobni, spojni i podizni okov i okov za građevinsku stolariju, a sve kako bi se postigla potpuna gotovost, funkcionalnost i uporabljivost.</t>
  </si>
  <si>
    <t>POMOĆNI MATERIJAL - sav pomoćni materijal kao regulacijski podmetači ormara, polica i stolova za niveliranje, kotačići za ormar ili ladičar, te sav ostali pomoćni materijal potreban da se ostvari potpuna gotovost i funkcionalnost.</t>
  </si>
  <si>
    <t>Okov - komplet.</t>
  </si>
  <si>
    <t>Sve sukladno shemi 1. Obračun po komadu izvedenog elementa sve do pune gotovosti i funkcionalnosti.</t>
  </si>
  <si>
    <t>Sve sukladno shemi 2. Obračun po komadu izvedenog elementa sve do pune gotovosti i funkcionalnosti.</t>
  </si>
  <si>
    <t>Sve sukladno shemi 11. Obračun po komadu izvedenog elementa sve do pune gotovosti i funkcionalnosti.</t>
  </si>
  <si>
    <t>Sve sukladno shemi 14. Obračun po komadu izvedenog elementa sve do pune gotovosti i funkcionalnosti.</t>
  </si>
  <si>
    <t>Sve sukladno shemi 15. Obračun po komadu izvedenog elementa sve do pune gotovosti i funkcionalnosti.</t>
  </si>
  <si>
    <t>Sve sukladno shemi 16. Obračun po komadu izvedenog elementa sve do pune gotovosti i funkcionalnosti.</t>
  </si>
  <si>
    <t>Sve sukladno shemi 17. Obračun po komadu izvedenog elementa sve do pune gotovosti i funkcionalnosti.</t>
  </si>
  <si>
    <t>Sve sukladno shemi 18. Obračun po komadu izvedenog elementa sve do pune gotovosti i funkcionalnosti.</t>
  </si>
  <si>
    <t>Dobava, dostava i montaža STOLICE dimenzija 57 x 52 cm. Model kao IKEA, tip TEODORES. 
Boja ANTRACIT.</t>
  </si>
  <si>
    <t>KERROCK – U stavkama gdje je naznačen opis KERROCK podrazumijeva se jednobojna KERROCK ploča debljine 12 mm svijetlo sive boje. Antibakterijski. Neporozni. Prostor za čišćenje mehanički otporan. Fleksibilnost i jednostavnost uporabe. Ugodan na dodir. Vlastita proizvodnja i nijansiranje ljepila od proizvođača Kerrocka.</t>
  </si>
  <si>
    <t>STOL NASTAVNIKA ZA PRAKTIKUM</t>
  </si>
  <si>
    <t>Sve sukladno shemi 1a. Obračun po komadu izvedenog elementa sve do pune gotovosti i funkcionalnosti.</t>
  </si>
  <si>
    <t>Sve sukladno shemi 14a. Obračun po komadu izvedenog elementa sve do pune gotovosti i funkcionalnosti.</t>
  </si>
  <si>
    <t>STOL ZA PRAKTIKUM - KRAĆI</t>
  </si>
  <si>
    <t>Sve sukladno shemi 15a. Obračun po komadu izvedenog elementa sve do pune gotovosti i funkcionalnosti.</t>
  </si>
  <si>
    <t>GORNJI ORMARIĆ</t>
  </si>
  <si>
    <t>Sve sukladno shemi 16a. Obračun po komadu izvedenog elementa sve do pune gotovosti i funkcionalnosti.</t>
  </si>
  <si>
    <t>Sve sukladno shemi 15b. Obračun po komadu izvedenog elementa sve do pune gotovosti i funkcionalnosti.</t>
  </si>
  <si>
    <t>Sve sukladno shemi 15c. Obračun po komadu izvedenog elementa sve do pune gotovosti i funkcionalnosti.</t>
  </si>
  <si>
    <t>POLICA</t>
  </si>
  <si>
    <t>Sve sukladno shemi 15d. Obračun po komadu izvedenog elementa sve do pune gotovosti i funkcionalnosti.</t>
  </si>
  <si>
    <t>Sve sukladno shemi 15e. Obračun po komadu izvedenog elementa sve do pune gotovosti i funkcionalnosti.</t>
  </si>
  <si>
    <t>Sve sukladno shemi 15g. Obračun po komadu izvedenog elementa sve do pune gotovosti i funkcionalnosti.</t>
  </si>
  <si>
    <r>
      <t>Dimenzije su iskazane kao</t>
    </r>
    <r>
      <rPr>
        <b/>
        <sz val="10"/>
        <rFont val="Arial"/>
        <family val="2"/>
      </rPr>
      <t xml:space="preserve"> Š x D x V</t>
    </r>
  </si>
  <si>
    <t>Izrada, dobava, dostava i montaža STOLA ZA PRAKTIKUM, dimenzija 400 x 75 x 70 cm. Radna ploča debljine 38 mm izrađena od iverala oplemenjenog HPL-om s predviđenom kanalicom i otvorom za kablove.
Materijala: EGGER U708 ST9 Light gray RAL 7047 NCS S2000-N s rubnom trakom ABS 2 mm.</t>
  </si>
  <si>
    <t>Izrada, dobava, dostava i montaža STOLA ZA PRAKTIKUM - KRAĆI, dimenzija 300 x 75 x 70 cm. Radna ploča debljine 38 mm izrađena od iverala oplemenjenog HPL-om s predviđenom kanalicom i otvorom za kablove.
Materijala: EGGER U708 ST9 Light gray RAL 7047 NCS S2000-N s rubnom trakom ABS 2 mm.
Noge stola (1 kom): Metalne 40/40 mm RAL 7047; fiksni ormari EGGER U708 ST9 Light gray RAL 7047 NCS S2000-N</t>
  </si>
  <si>
    <t>Izrada, dobava, dostava i montaža STOLA ZA LABORATORIJ, dimenzija 425 x 96 x 80 cm. Radna površina izrađena je od materijala KERROCK svijetlo sivi UNI 901 ASH GREY debljine 12 mm, visina bočnog ruba 60 mm, sa vodenim rubom.
Materijal fiksnih ormarića (noge stola) ispod radne površine: korpus ormara EGGER U708 ST9 Light gray RAL 7047 NCS S2000-N, fronte ormarića MDF RAL 9010 lakirani polumat s rubnom trakom ABS 2 mm.</t>
  </si>
  <si>
    <t>Izrada, dobava, dostava i montaža STOLA ZA LABORATORIJ, dimenzija 375 x 96 x 80 cm. Radna površina izrađena je od materijala KERROCK svijetlo sivi UNI 901 ASH GREY debljine 12 mm, visina bočnog ruba 60 mm, sa vodenim rubom.
Materijal fiksnih ormarića (noge stola) ispod radne površine: korpus ormara EGGER U708 ST9 Light gray RAL 7047 NCS S2000-N, fronte ormarića MDF RAL 9010 lakirani polumat s rubnom trakom ABS 2 mm.</t>
  </si>
  <si>
    <t>Izrada, dobava, dostava i montaža POLICE, dimenzija 375 x 4 x 25 cm. Polica je oplemenjena HPL-om.
Materijal: EGGER U708 ST9 Light gray RAL 7047 NCS S2000-N s rubnom trakom ABS 2 mm.</t>
  </si>
  <si>
    <t>Izrada, dobava, dostava i montaža POLICE, dimenzija 425 x 4 x 25 cm. Polica je oplemenjena HPL-om.
Materijal: EGGER U708 ST9 Light gray RAL 7047 NCS S2000-N s rubnom trakom ABS 2 mm.</t>
  </si>
  <si>
    <t>Izrada, dobava, dostava i montaža GORNJIH ORMARIĆA, dimenzija 375 x 72 + 72 X 40 cm. Korpus ormara (gornja stranica ormara debljine 38 mm oplemenjena je CPL-om), policama debljine 18 mm i stražnjom stranicom debljine 10 mm. Gornja stranica polica oplemenjena je HPL-om, a ostalo je izrađeno od iverala oplemenjenog CPL-om. Fronta je MEDIJAPAN lakirani polumat.
Materijala: korpus EGGER U708 ST9 Light gray RAL 7047 NCS S2000-N; fronte ormarića MDF RAL 9010 lakirani polumat s rubnom trakom ABS 2 mm.</t>
  </si>
  <si>
    <t>Izrada, dobava, dostava i montaža GORNJEG ORMARA, dimenzija 425 x 72 + 72 x 40 cm. Korpus ormara (gornja stranica ormara debljine 38 mm oplemenjena je CPL-om), policama debljine 18 mm i stražnjom stranicom debljine 10 mm. Gornja stranica polica oplemenjena je HPL-om, a ostalo je izrađeno od iverala oplemenjenog CPL-om. Fronta je MEDIJAPAN lakirani polumat.
Materijala: korpus EGGER U708 ST9 Light gray RAL 7047 NCS S2000-N; fronte ormarića MDF RAL 9010 lakirani polumat s rubnom trakom ABS 2 mm.</t>
  </si>
  <si>
    <t>Izrada, dobava, dostava i montaža POLICE, dimenzija 60 x 4 x 25 cm. Polica je oplemenjena HPL-om.
Materijal: EGGER U708 ST9 Light gray RAL 7047 NCS S2000-N s rubnom trakom ABS 2 mm.</t>
  </si>
  <si>
    <t>Sve sukladno shemi 15f. Obračun po komadu izvedenog elementa sve do pune gotovosti i funkcionalnosti.</t>
  </si>
  <si>
    <t>Izrada, dobava, dostava i montaža LADIČARA NA KOTAČIMA, dimenzija 60 x 60 x 60 cm sa soft close mehanizmom te mogućnošću zaključavanja. Korpus ladičara debljine 18 mm i stražnja stranica debljine 10 mm izrađen od iverala oplemenjenog CPL-om. Gornji korpus ladičara debljine 18 mm izrađen je od iverala oplemenjenog HPL-om.
Materijal: korpus EGGER U708 ST9 Light gray RAL 7047 NCS S2000-N; fronte ormarića MDF RAL 9010 lakirani polumat s rubnom trakom ABS 2 mm. Ladice su izrađene od iverala oplemenjenog CPL-om u istoj boji kao i ladičar debljine 10 mm.
Kotačići ladičara izrađeni su od PVC u crnoj boji promjera 40 mm sa pričvrsnom pločicom od INOX-a AISI 316 L. Ručkice ladičara izrađene su od INOX-a AISI 316 L.</t>
  </si>
  <si>
    <t>Izrada, dobava, dostava i montaža ORMARA ZA LABORATORIJ, dimenzija 90 x 300 x 60 cm. Korpus ormara zajedno sa soklom debljine 18 mm (gornja stranica ormara debljine 38 mm i oplemenjena je CPL-om), policama debljine 18 mm i stražnjom stranicom debljine 10 mm. Gornja stranica polica oplemenjena je HPL-om, a ostalo je izrađeno od iverala oplemenjenog CPL-om. Fronta je lakirani medijapan.
Materijala: EGGER U708 ST9 Light gray RAL 7047 NCS S2000-N; fronte ormarića MDF RAL 9010 lakirani polumat s rubnom trakom ABS 2 mm. 
Ručkice ormara izrađene su od INOX-a AISI 316 L.</t>
  </si>
  <si>
    <t>Izrada, dobava, dostava i montaža KORITA ZA VODU ZA LABORATORIJ, dimenzija 200 x 96 x 80 cm. Korito s ocjednikom izrađeno od KERROCK svijetlo sivi UNI 901 ASH GREY debljine 12 mm, visina bočnog ruba 60 mm, sa vodenim rubom 10 mm s podkonstrukcijom. Materijal fiksnih ormarića (noge stola) ispod radne površine: korpus ormara EGGER U708 ST9 Light gray RAL 7047 NCS S2000-N, fronte ormarića MDF RAL 9010 lakirani polumat s rubnom trakom ABS 2 mm.</t>
  </si>
  <si>
    <t>ORMAR U NIŠI POLICE</t>
  </si>
  <si>
    <t>Izrada, dobava, dostava i montaža ORMARA U NIŠI - POLICE, dimenzija 145 x 240 x 35 cm. Korpus ormara zajedno sa soklom debljine 18 mm (gornja stranica ormara debljine 38 mm i oplemenjena je CPL-om), policama debljine 18 mm i stražnjom stranicom debljine 10 mm. Gornja stranica polica oplemenjena je HPL-om, a ostalo je izrađeno od iverala oplemenjenog CPL-om.
Materijala: EGGER U708 ST9 Light gray RAL 7047 NCS S2000-N s rubnom trakom ABS 2 mm. 
Ručkice ormara izrađene su od INOX-a AISI 316 L.</t>
  </si>
  <si>
    <t>Izrada, dobava, dostava i montaža STOLA ZA NASTAVNIKA, dimenzija 140 x 75 x 70 cm. Radna ploča i noge stola debljine 38 mm kompletno izrađeni od iverala oplemenjenog HPL-om, a maska debljine 18 mm izrađena je od iverala oplemenjenog CPL-om.
Materijala: EGGER U708 ST9 Light gray RAL 7047 NCS S2000-N s rubnom trakom ABS 2 mm.</t>
  </si>
  <si>
    <t>Izrada, dobava, dostava i montaža STOLA ZA NASTAVNIKA, dimenzija 140 x 75 x 55 cm. Radna ploča i noge stola debljine 38 mm kompletno izrađeni od iverala oplemenjenog HPL-om, a maska debljine 18 mm izrađena je od iverala oplemenjenog CPL-om.
Materijala: EGGER U708 ST9 Light gray RAL 7047 NCS S2000-N s rubnom trakom ABS 2 mm.</t>
  </si>
  <si>
    <t>Dobava, dostava i montaža KLUPA SA DVIJE STOLICE model kao DUKA INTERIJERI, tip STAR. 
Klupa dimenzija 110 x 75 x 30 cm; boja RAL 7047. 
Sjedalica dimenzija 40 x 40 cm; boja ANTRACIT.</t>
  </si>
  <si>
    <t>Sve sukladno shemi 23. Obračun po komadu izvedenog elementa sve do pune gotovosti i funkcionalnosti.</t>
  </si>
  <si>
    <t>Izrada, dobava, dostava i montaža GORNJEG ORMARA, dimenzija 200 x 72 x 40 cm. Korpus ormara (gornja stranica ormara debljine 38 mm oplemenjena je CPL-om), policama debljine 18 mm i stražnjom stranicom debljine 10 mm. Gornja stranica polica oplemenjena je HPL-om, a ostalo je izrađeno od iverala oplemenjenog CPL-om. Fronta je lakirani medijapan.
Materijala: EGGER U708 ST9 Light gray RAL 7047 NCS S2000-N; fronte ormarića MDF RAL 9010 lakirani polumat s rubnom trakom ABS 2 mm.</t>
  </si>
  <si>
    <t>Izrada, dobava, dostava i montaža KORITA ZA VODU ZA PRAKTIKUM, dimenzija 420 x 96 x 60 cm. Korito s ocjednikom izrađeno od KERROCK svijetlo sivi UNI 901 ASH GREY debljine 12 mm, visina bočnog ruba 60 mm, sa vodenim rubom 10 mm s podkonstrukcijom. Materijal fiksnih ormarića (noge stola) ispod radne površine: korpus ormara EGGER U708 ST9 Light gray RAL 7047 NCS S2000-N, fronte ormarića MDF RAL 9010 lakirani polumat s rubnom trakom ABS 2 mm.</t>
  </si>
  <si>
    <t xml:space="preserve">Jednakovrijedan proizvod koji se nudi </t>
  </si>
  <si>
    <t>A</t>
  </si>
  <si>
    <t>1A</t>
  </si>
  <si>
    <t>15D</t>
  </si>
  <si>
    <t>15C</t>
  </si>
  <si>
    <t>15B</t>
  </si>
  <si>
    <t>15A</t>
  </si>
  <si>
    <t>14A</t>
  </si>
  <si>
    <t>15E</t>
  </si>
  <si>
    <t>15F</t>
  </si>
  <si>
    <t>15G</t>
  </si>
  <si>
    <t>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</si>
</sst>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10" x14ac:knownFonts="1">
    <font>
      <sz val="11"/>
      <color theme="1"/>
      <name val="Calibri"/>
      <family val="2"/>
      <charset val="238"/>
      <scheme val="minor"/>
    </font>
    <font>
      <sz val="11"/>
      <color theme="1"/>
      <name val="Calibri"/>
      <family val="2"/>
      <charset val="238"/>
      <scheme val="minor"/>
    </font>
    <font>
      <sz val="10"/>
      <name val="Arial CE"/>
      <family val="2"/>
      <charset val="238"/>
    </font>
    <font>
      <sz val="10"/>
      <name val="Arial"/>
      <family val="2"/>
      <charset val="238"/>
    </font>
    <font>
      <sz val="10"/>
      <color theme="1"/>
      <name val="Arial"/>
      <family val="2"/>
      <charset val="238"/>
    </font>
    <font>
      <b/>
      <sz val="10"/>
      <name val="Arial"/>
      <family val="2"/>
      <charset val="238"/>
    </font>
    <font>
      <b/>
      <sz val="10"/>
      <color theme="1"/>
      <name val="Arial"/>
      <family val="2"/>
      <charset val="238"/>
    </font>
    <font>
      <sz val="10"/>
      <name val="Times New Roman CE"/>
      <charset val="238"/>
    </font>
    <font>
      <b/>
      <sz val="10"/>
      <name val="Arial"/>
      <family val="2"/>
    </font>
    <font>
      <strike/>
      <sz val="10"/>
      <color theme="1"/>
      <name val="Arial"/>
      <family val="2"/>
      <charset val="238"/>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7">
    <xf numFmtId="0" fontId="0" fillId="0" borderId="0" xfId="0"/>
    <xf numFmtId="0" fontId="3" fillId="0" borderId="0" xfId="0" applyFont="1" applyAlignment="1" applyProtection="1">
      <alignment horizontal="justify" vertical="top" wrapText="1"/>
      <protection hidden="1"/>
    </xf>
    <xf numFmtId="0" fontId="5" fillId="0" borderId="1" xfId="0" applyFont="1" applyBorder="1" applyAlignment="1" applyProtection="1">
      <alignment horizontal="center" vertical="center" wrapText="1"/>
      <protection hidden="1"/>
    </xf>
    <xf numFmtId="49" fontId="5" fillId="0" borderId="0" xfId="0" applyNumberFormat="1" applyFont="1" applyAlignment="1" applyProtection="1">
      <alignment horizontal="center" vertical="center"/>
      <protection hidden="1"/>
    </xf>
    <xf numFmtId="49" fontId="5" fillId="0" borderId="3" xfId="0" applyNumberFormat="1"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4" fontId="5" fillId="0" borderId="1" xfId="0" applyNumberFormat="1" applyFont="1" applyBorder="1" applyAlignment="1" applyProtection="1">
      <alignment horizontal="center" vertical="center"/>
      <protection hidden="1"/>
    </xf>
    <xf numFmtId="4" fontId="5" fillId="2" borderId="1" xfId="0" applyNumberFormat="1"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protection hidden="1"/>
    </xf>
    <xf numFmtId="4" fontId="3" fillId="0" borderId="3" xfId="0" applyNumberFormat="1" applyFont="1" applyBorder="1" applyAlignment="1" applyProtection="1">
      <alignment horizontal="center" vertical="center"/>
      <protection hidden="1"/>
    </xf>
    <xf numFmtId="4" fontId="3" fillId="0" borderId="3" xfId="0" applyNumberFormat="1" applyFont="1" applyBorder="1" applyAlignment="1" applyProtection="1">
      <alignment horizontal="center" vertical="center"/>
      <protection locked="0"/>
    </xf>
    <xf numFmtId="0" fontId="3" fillId="0" borderId="0" xfId="0" applyFont="1" applyAlignment="1" applyProtection="1">
      <alignment horizontal="center" vertical="center"/>
      <protection hidden="1"/>
    </xf>
    <xf numFmtId="4" fontId="3" fillId="0" borderId="0" xfId="1" applyNumberFormat="1" applyFont="1" applyBorder="1" applyAlignment="1" applyProtection="1">
      <alignment horizontal="right" vertical="center"/>
      <protection hidden="1"/>
    </xf>
    <xf numFmtId="4" fontId="3" fillId="0" borderId="0" xfId="0" applyNumberFormat="1" applyFont="1" applyAlignment="1" applyProtection="1">
      <alignment horizontal="right" vertical="center"/>
      <protection locked="0"/>
    </xf>
    <xf numFmtId="4" fontId="3" fillId="0" borderId="0" xfId="0" applyNumberFormat="1" applyFont="1" applyAlignment="1" applyProtection="1">
      <alignment horizontal="right" vertical="center"/>
      <protection hidden="1"/>
    </xf>
    <xf numFmtId="0" fontId="5" fillId="0" borderId="0" xfId="0" applyFont="1" applyAlignment="1" applyProtection="1">
      <alignment horizontal="left" vertical="center"/>
      <protection hidden="1"/>
    </xf>
    <xf numFmtId="0" fontId="4" fillId="0" borderId="0" xfId="0" applyFont="1" applyProtection="1">
      <protection hidden="1"/>
    </xf>
    <xf numFmtId="0" fontId="5"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4" fontId="3" fillId="0" borderId="2" xfId="0" applyNumberFormat="1" applyFont="1" applyBorder="1" applyAlignment="1" applyProtection="1">
      <alignment horizontal="center" vertical="center"/>
      <protection hidden="1"/>
    </xf>
    <xf numFmtId="4" fontId="3" fillId="2" borderId="2" xfId="0" applyNumberFormat="1" applyFont="1" applyFill="1" applyBorder="1" applyAlignment="1" applyProtection="1">
      <alignment horizontal="center" vertical="center"/>
      <protection locked="0"/>
    </xf>
    <xf numFmtId="0" fontId="6" fillId="0" borderId="0" xfId="0" applyFont="1" applyAlignment="1">
      <alignment horizontal="center"/>
    </xf>
    <xf numFmtId="0" fontId="4" fillId="0" borderId="0" xfId="0" applyFont="1" applyAlignment="1">
      <alignment horizontal="center"/>
    </xf>
    <xf numFmtId="0" fontId="4" fillId="0" borderId="0" xfId="0" applyFont="1"/>
    <xf numFmtId="4" fontId="4" fillId="0" borderId="0" xfId="0" applyNumberFormat="1"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center" vertical="center"/>
    </xf>
    <xf numFmtId="49" fontId="5" fillId="0" borderId="1" xfId="0" applyNumberFormat="1"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4" fontId="3" fillId="0" borderId="5" xfId="1" applyNumberFormat="1" applyFont="1" applyBorder="1" applyAlignment="1" applyProtection="1">
      <alignment horizontal="right" vertical="center"/>
      <protection hidden="1"/>
    </xf>
    <xf numFmtId="4" fontId="3" fillId="0" borderId="6" xfId="0" applyNumberFormat="1" applyFont="1" applyFill="1" applyBorder="1" applyAlignment="1" applyProtection="1">
      <alignment horizontal="right" vertical="center"/>
      <protection locked="0"/>
    </xf>
    <xf numFmtId="4" fontId="5" fillId="0" borderId="1" xfId="0" applyNumberFormat="1" applyFont="1" applyBorder="1" applyAlignment="1" applyProtection="1">
      <alignment horizontal="right" vertical="center"/>
      <protection hidden="1"/>
    </xf>
    <xf numFmtId="0" fontId="7" fillId="0" borderId="0" xfId="0" applyFont="1" applyProtection="1">
      <protection hidden="1"/>
    </xf>
    <xf numFmtId="0" fontId="5" fillId="0" borderId="4" xfId="0" applyFont="1" applyBorder="1" applyAlignment="1" applyProtection="1">
      <alignment horizontal="left" vertical="center"/>
      <protection hidden="1"/>
    </xf>
    <xf numFmtId="0" fontId="3" fillId="0" borderId="0" xfId="0" applyFont="1" applyAlignment="1">
      <alignment horizontal="justify" vertical="top" wrapText="1"/>
    </xf>
    <xf numFmtId="0" fontId="3" fillId="0" borderId="0" xfId="0" quotePrefix="1" applyFont="1" applyAlignment="1">
      <alignment horizontal="justify" vertical="top" wrapText="1"/>
    </xf>
    <xf numFmtId="0" fontId="3" fillId="0" borderId="0" xfId="0" applyFont="1" applyAlignment="1">
      <alignment wrapText="1"/>
    </xf>
    <xf numFmtId="0" fontId="5" fillId="0" borderId="0" xfId="0" applyFont="1" applyAlignment="1">
      <alignment horizontal="left" vertical="center" wrapText="1"/>
    </xf>
    <xf numFmtId="0" fontId="3" fillId="0" borderId="0" xfId="0" applyFont="1"/>
    <xf numFmtId="49" fontId="2" fillId="0" borderId="0" xfId="0" applyNumberFormat="1" applyFont="1" applyBorder="1" applyAlignment="1" applyProtection="1">
      <alignment horizontal="center" vertical="center"/>
      <protection hidden="1"/>
    </xf>
    <xf numFmtId="0" fontId="2" fillId="0" borderId="0" xfId="0" applyFont="1" applyBorder="1" applyAlignment="1" applyProtection="1">
      <alignment horizontal="justify" vertical="top" wrapText="1"/>
      <protection hidden="1"/>
    </xf>
    <xf numFmtId="0" fontId="2" fillId="0" borderId="0" xfId="0" applyFont="1" applyBorder="1" applyAlignment="1" applyProtection="1">
      <alignment horizontal="center" vertical="center"/>
      <protection hidden="1"/>
    </xf>
    <xf numFmtId="4" fontId="2" fillId="0" borderId="0" xfId="1" applyNumberFormat="1" applyFont="1" applyBorder="1" applyAlignment="1" applyProtection="1">
      <alignment horizontal="right" vertical="center"/>
      <protection hidden="1"/>
    </xf>
    <xf numFmtId="4" fontId="2" fillId="0" borderId="0" xfId="0" applyNumberFormat="1" applyFont="1" applyFill="1" applyBorder="1" applyAlignment="1" applyProtection="1">
      <alignment horizontal="right" vertical="center"/>
      <protection locked="0"/>
    </xf>
    <xf numFmtId="4" fontId="2" fillId="0" borderId="0" xfId="0" applyNumberFormat="1" applyFont="1" applyBorder="1" applyAlignment="1" applyProtection="1">
      <alignment horizontal="right" vertical="center"/>
      <protection hidden="1"/>
    </xf>
    <xf numFmtId="0" fontId="9" fillId="0" borderId="0" xfId="0" applyFont="1"/>
    <xf numFmtId="4" fontId="3" fillId="0" borderId="0" xfId="0" applyNumberFormat="1" applyFont="1" applyAlignment="1">
      <alignment horizontal="right" vertical="center"/>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219075</xdr:colOff>
      <xdr:row>16</xdr:row>
      <xdr:rowOff>142875</xdr:rowOff>
    </xdr:from>
    <xdr:ext cx="184731" cy="264560"/>
    <xdr:sp macro="" textlink="">
      <xdr:nvSpPr>
        <xdr:cNvPr id="2" name="TekstniOkvir 1"/>
        <xdr:cNvSpPr txBox="1"/>
      </xdr:nvSpPr>
      <xdr:spPr>
        <a:xfrm>
          <a:off x="7467600" y="1073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6"/>
  <sheetViews>
    <sheetView tabSelected="1" showWhiteSpace="0" view="pageLayout" topLeftCell="A181" zoomScaleNormal="100" zoomScaleSheetLayoutView="100" workbookViewId="0">
      <selection activeCell="D14" sqref="D14"/>
    </sheetView>
  </sheetViews>
  <sheetFormatPr defaultColWidth="8.85546875" defaultRowHeight="12.75" x14ac:dyDescent="0.2"/>
  <cols>
    <col min="1" max="1" width="7.7109375" style="21" customWidth="1"/>
    <col min="2" max="2" width="50.7109375" style="38" customWidth="1"/>
    <col min="3" max="3" width="9.140625" style="22"/>
    <col min="4" max="4" width="24.7109375" style="22" customWidth="1"/>
    <col min="5" max="5" width="8.85546875" style="38"/>
    <col min="6" max="6" width="17.85546875" style="23" customWidth="1"/>
    <col min="7" max="7" width="22" style="23" customWidth="1"/>
    <col min="8" max="16384" width="8.85546875" style="23"/>
  </cols>
  <sheetData>
    <row r="1" spans="1:9" s="16" customFormat="1" ht="25.5" customHeight="1" x14ac:dyDescent="0.2">
      <c r="A1" s="2" t="s">
        <v>0</v>
      </c>
      <c r="B1" s="5" t="s">
        <v>1</v>
      </c>
      <c r="C1" s="2" t="s">
        <v>2</v>
      </c>
      <c r="D1" s="2" t="s">
        <v>87</v>
      </c>
      <c r="E1" s="6" t="s">
        <v>3</v>
      </c>
      <c r="F1" s="7" t="s">
        <v>4</v>
      </c>
      <c r="G1" s="6" t="s">
        <v>5</v>
      </c>
    </row>
    <row r="2" spans="1:9" s="16" customFormat="1" ht="12.6" customHeight="1" thickBot="1" x14ac:dyDescent="0.25">
      <c r="A2" s="17" t="s">
        <v>6</v>
      </c>
      <c r="B2" s="18" t="s">
        <v>7</v>
      </c>
      <c r="C2" s="18" t="s">
        <v>8</v>
      </c>
      <c r="D2" s="18"/>
      <c r="E2" s="19" t="s">
        <v>9</v>
      </c>
      <c r="F2" s="20" t="s">
        <v>10</v>
      </c>
      <c r="G2" s="19" t="s">
        <v>11</v>
      </c>
    </row>
    <row r="3" spans="1:9" s="16" customFormat="1" ht="12.75" customHeight="1" thickTop="1" x14ac:dyDescent="0.2">
      <c r="A3" s="4"/>
      <c r="B3" s="8"/>
      <c r="C3" s="8"/>
      <c r="D3" s="8"/>
      <c r="E3" s="9"/>
      <c r="F3" s="10"/>
      <c r="G3" s="9"/>
    </row>
    <row r="4" spans="1:9" s="16" customFormat="1" ht="15" customHeight="1" x14ac:dyDescent="0.2">
      <c r="A4" s="3"/>
      <c r="B4" s="15" t="s">
        <v>16</v>
      </c>
      <c r="C4" s="11"/>
      <c r="D4" s="11"/>
      <c r="E4" s="12"/>
      <c r="F4" s="13"/>
      <c r="G4" s="14"/>
    </row>
    <row r="5" spans="1:9" s="16" customFormat="1" ht="12.75" customHeight="1" x14ac:dyDescent="0.2">
      <c r="A5" s="3" t="s">
        <v>88</v>
      </c>
      <c r="B5" s="15" t="s">
        <v>12</v>
      </c>
      <c r="C5" s="11"/>
      <c r="D5" s="11"/>
      <c r="E5" s="12"/>
      <c r="F5" s="13"/>
      <c r="G5" s="14"/>
    </row>
    <row r="6" spans="1:9" s="16" customFormat="1" ht="12.75" customHeight="1" x14ac:dyDescent="0.2">
      <c r="A6" s="3"/>
      <c r="B6" s="15"/>
      <c r="C6" s="11"/>
      <c r="D6" s="11"/>
      <c r="E6" s="12"/>
      <c r="F6" s="13"/>
      <c r="G6" s="14"/>
    </row>
    <row r="7" spans="1:9" s="16" customFormat="1" ht="12.75" customHeight="1" x14ac:dyDescent="0.2">
      <c r="A7" s="3"/>
      <c r="B7" s="15" t="s">
        <v>13</v>
      </c>
      <c r="C7" s="11"/>
      <c r="D7" s="11"/>
      <c r="E7" s="12"/>
      <c r="F7" s="13"/>
      <c r="G7" s="14"/>
    </row>
    <row r="8" spans="1:9" s="16" customFormat="1" ht="76.5" x14ac:dyDescent="0.2">
      <c r="A8" s="3"/>
      <c r="B8" s="1" t="s">
        <v>23</v>
      </c>
      <c r="C8" s="11"/>
      <c r="D8" s="11"/>
      <c r="E8" s="12"/>
      <c r="F8" s="13"/>
      <c r="G8" s="14"/>
    </row>
    <row r="9" spans="1:9" s="16" customFormat="1" ht="127.5" x14ac:dyDescent="0.2">
      <c r="A9" s="3"/>
      <c r="B9" s="1" t="s">
        <v>33</v>
      </c>
      <c r="C9" s="11"/>
      <c r="D9" s="11"/>
      <c r="E9" s="12"/>
      <c r="F9" s="13"/>
      <c r="G9" s="14"/>
      <c r="I9" s="11"/>
    </row>
    <row r="10" spans="1:9" s="16" customFormat="1" ht="93" customHeight="1" x14ac:dyDescent="0.2">
      <c r="A10" s="3"/>
      <c r="B10" s="1" t="s">
        <v>34</v>
      </c>
      <c r="C10" s="11"/>
      <c r="D10" s="11"/>
      <c r="E10" s="12"/>
      <c r="F10" s="13"/>
      <c r="G10" s="14"/>
    </row>
    <row r="11" spans="1:9" ht="76.5" x14ac:dyDescent="0.2">
      <c r="B11" s="34" t="s">
        <v>35</v>
      </c>
    </row>
    <row r="12" spans="1:9" ht="89.25" x14ac:dyDescent="0.2">
      <c r="B12" s="34" t="s">
        <v>36</v>
      </c>
    </row>
    <row r="13" spans="1:9" ht="38.25" x14ac:dyDescent="0.2">
      <c r="B13" s="34" t="s">
        <v>18</v>
      </c>
    </row>
    <row r="14" spans="1:9" ht="102" x14ac:dyDescent="0.2">
      <c r="B14" s="35" t="s">
        <v>37</v>
      </c>
    </row>
    <row r="15" spans="1:9" ht="63.75" x14ac:dyDescent="0.2">
      <c r="B15" s="35" t="s">
        <v>38</v>
      </c>
    </row>
    <row r="16" spans="1:9" ht="63.75" x14ac:dyDescent="0.2">
      <c r="B16" s="35" t="s">
        <v>19</v>
      </c>
    </row>
    <row r="17" spans="1:7" ht="78.75" customHeight="1" x14ac:dyDescent="0.2">
      <c r="B17" s="35" t="s">
        <v>51</v>
      </c>
    </row>
    <row r="18" spans="1:7" ht="89.25" x14ac:dyDescent="0.2">
      <c r="B18" s="35" t="s">
        <v>39</v>
      </c>
    </row>
    <row r="19" spans="1:7" ht="53.45" customHeight="1" x14ac:dyDescent="0.2">
      <c r="B19" s="35" t="s">
        <v>40</v>
      </c>
    </row>
    <row r="20" spans="1:7" ht="25.5" x14ac:dyDescent="0.2">
      <c r="B20" s="34" t="s">
        <v>14</v>
      </c>
    </row>
    <row r="21" spans="1:7" x14ac:dyDescent="0.2">
      <c r="B21" s="34" t="s">
        <v>65</v>
      </c>
    </row>
    <row r="22" spans="1:7" x14ac:dyDescent="0.2">
      <c r="B22" s="36"/>
    </row>
    <row r="23" spans="1:7" x14ac:dyDescent="0.2">
      <c r="A23" s="26">
        <v>1</v>
      </c>
      <c r="B23" s="37" t="s">
        <v>24</v>
      </c>
    </row>
    <row r="24" spans="1:7" ht="89.25" x14ac:dyDescent="0.2">
      <c r="B24" s="34" t="s">
        <v>81</v>
      </c>
    </row>
    <row r="25" spans="1:7" x14ac:dyDescent="0.2">
      <c r="B25" s="34" t="s">
        <v>41</v>
      </c>
    </row>
    <row r="26" spans="1:7" x14ac:dyDescent="0.2">
      <c r="B26" s="34" t="s">
        <v>20</v>
      </c>
    </row>
    <row r="27" spans="1:7" ht="25.5" x14ac:dyDescent="0.2">
      <c r="B27" s="34" t="s">
        <v>21</v>
      </c>
    </row>
    <row r="28" spans="1:7" ht="63.75" x14ac:dyDescent="0.2">
      <c r="B28" s="34" t="s">
        <v>22</v>
      </c>
    </row>
    <row r="29" spans="1:7" ht="25.5" x14ac:dyDescent="0.2">
      <c r="B29" s="34" t="s">
        <v>42</v>
      </c>
    </row>
    <row r="30" spans="1:7" x14ac:dyDescent="0.2">
      <c r="B30" s="34"/>
      <c r="C30" s="25" t="s">
        <v>15</v>
      </c>
      <c r="D30" s="25"/>
      <c r="E30" s="46">
        <v>3</v>
      </c>
      <c r="F30" s="24"/>
      <c r="G30" s="24">
        <f>E30*F30</f>
        <v>0</v>
      </c>
    </row>
    <row r="31" spans="1:7" x14ac:dyDescent="0.2">
      <c r="B31" s="34"/>
      <c r="C31" s="25"/>
      <c r="D31" s="25"/>
      <c r="E31" s="46"/>
      <c r="F31" s="24"/>
      <c r="G31" s="24"/>
    </row>
    <row r="32" spans="1:7" x14ac:dyDescent="0.2">
      <c r="A32" s="26" t="s">
        <v>89</v>
      </c>
      <c r="B32" s="37" t="s">
        <v>52</v>
      </c>
    </row>
    <row r="33" spans="1:7" ht="89.25" x14ac:dyDescent="0.2">
      <c r="B33" s="34" t="s">
        <v>82</v>
      </c>
    </row>
    <row r="34" spans="1:7" x14ac:dyDescent="0.2">
      <c r="B34" s="34" t="s">
        <v>41</v>
      </c>
    </row>
    <row r="35" spans="1:7" x14ac:dyDescent="0.2">
      <c r="B35" s="34" t="s">
        <v>20</v>
      </c>
    </row>
    <row r="36" spans="1:7" ht="25.5" x14ac:dyDescent="0.2">
      <c r="B36" s="34" t="s">
        <v>21</v>
      </c>
    </row>
    <row r="37" spans="1:7" ht="63.75" x14ac:dyDescent="0.2">
      <c r="B37" s="34" t="s">
        <v>22</v>
      </c>
    </row>
    <row r="38" spans="1:7" ht="25.5" x14ac:dyDescent="0.2">
      <c r="B38" s="34" t="s">
        <v>53</v>
      </c>
    </row>
    <row r="39" spans="1:7" x14ac:dyDescent="0.2">
      <c r="B39" s="34"/>
      <c r="C39" s="25" t="s">
        <v>15</v>
      </c>
      <c r="D39" s="25"/>
      <c r="E39" s="46">
        <v>1</v>
      </c>
      <c r="F39" s="24"/>
      <c r="G39" s="24">
        <f>E39*F39</f>
        <v>0</v>
      </c>
    </row>
    <row r="40" spans="1:7" x14ac:dyDescent="0.2">
      <c r="B40" s="34"/>
      <c r="C40" s="25"/>
      <c r="D40" s="25"/>
      <c r="E40" s="46"/>
      <c r="F40" s="24"/>
      <c r="G40" s="24"/>
    </row>
    <row r="41" spans="1:7" x14ac:dyDescent="0.2">
      <c r="A41" s="26">
        <v>2</v>
      </c>
      <c r="B41" s="37" t="s">
        <v>25</v>
      </c>
    </row>
    <row r="42" spans="1:7" ht="51" x14ac:dyDescent="0.2">
      <c r="B42" s="34" t="s">
        <v>83</v>
      </c>
    </row>
    <row r="43" spans="1:7" x14ac:dyDescent="0.2">
      <c r="B43" s="34" t="s">
        <v>41</v>
      </c>
    </row>
    <row r="44" spans="1:7" x14ac:dyDescent="0.2">
      <c r="B44" s="34" t="s">
        <v>20</v>
      </c>
    </row>
    <row r="45" spans="1:7" ht="25.5" x14ac:dyDescent="0.2">
      <c r="B45" s="34" t="s">
        <v>21</v>
      </c>
    </row>
    <row r="46" spans="1:7" ht="63.75" x14ac:dyDescent="0.2">
      <c r="B46" s="34" t="s">
        <v>22</v>
      </c>
    </row>
    <row r="47" spans="1:7" ht="25.5" x14ac:dyDescent="0.2">
      <c r="B47" s="34" t="s">
        <v>43</v>
      </c>
    </row>
    <row r="48" spans="1:7" x14ac:dyDescent="0.2">
      <c r="B48" s="34"/>
      <c r="C48" s="25" t="s">
        <v>15</v>
      </c>
      <c r="D48" s="25"/>
      <c r="E48" s="46">
        <v>30</v>
      </c>
      <c r="F48" s="24"/>
      <c r="G48" s="24">
        <f>E48*F48</f>
        <v>0</v>
      </c>
    </row>
    <row r="49" spans="1:7" x14ac:dyDescent="0.2">
      <c r="B49" s="36"/>
    </row>
    <row r="50" spans="1:7" x14ac:dyDescent="0.2">
      <c r="A50" s="26">
        <v>11</v>
      </c>
      <c r="B50" s="37" t="s">
        <v>27</v>
      </c>
    </row>
    <row r="51" spans="1:7" ht="38.25" x14ac:dyDescent="0.2">
      <c r="B51" s="34" t="s">
        <v>50</v>
      </c>
    </row>
    <row r="52" spans="1:7" x14ac:dyDescent="0.2">
      <c r="B52" s="34" t="s">
        <v>20</v>
      </c>
    </row>
    <row r="53" spans="1:7" ht="25.5" x14ac:dyDescent="0.2">
      <c r="B53" s="34" t="s">
        <v>21</v>
      </c>
    </row>
    <row r="54" spans="1:7" ht="63.75" x14ac:dyDescent="0.2">
      <c r="B54" s="34" t="s">
        <v>22</v>
      </c>
    </row>
    <row r="55" spans="1:7" ht="25.5" x14ac:dyDescent="0.2">
      <c r="B55" s="34" t="s">
        <v>44</v>
      </c>
    </row>
    <row r="56" spans="1:7" x14ac:dyDescent="0.2">
      <c r="B56" s="36"/>
      <c r="C56" s="25" t="s">
        <v>15</v>
      </c>
      <c r="D56" s="25"/>
      <c r="E56" s="46">
        <v>15</v>
      </c>
      <c r="F56" s="24"/>
      <c r="G56" s="24">
        <f>E56*F56</f>
        <v>0</v>
      </c>
    </row>
    <row r="57" spans="1:7" x14ac:dyDescent="0.2">
      <c r="B57" s="36"/>
    </row>
    <row r="58" spans="1:7" x14ac:dyDescent="0.2">
      <c r="A58" s="26">
        <v>14</v>
      </c>
      <c r="B58" s="37" t="s">
        <v>28</v>
      </c>
    </row>
    <row r="59" spans="1:7" ht="76.5" x14ac:dyDescent="0.2">
      <c r="B59" s="34" t="s">
        <v>66</v>
      </c>
    </row>
    <row r="60" spans="1:7" x14ac:dyDescent="0.2">
      <c r="B60" s="34" t="s">
        <v>41</v>
      </c>
    </row>
    <row r="61" spans="1:7" x14ac:dyDescent="0.2">
      <c r="B61" s="34" t="s">
        <v>20</v>
      </c>
    </row>
    <row r="62" spans="1:7" ht="25.5" x14ac:dyDescent="0.2">
      <c r="B62" s="34" t="s">
        <v>21</v>
      </c>
    </row>
    <row r="63" spans="1:7" ht="63.75" x14ac:dyDescent="0.2">
      <c r="B63" s="34" t="s">
        <v>22</v>
      </c>
    </row>
    <row r="64" spans="1:7" ht="25.5" x14ac:dyDescent="0.2">
      <c r="B64" s="34" t="s">
        <v>45</v>
      </c>
    </row>
    <row r="65" spans="1:7" x14ac:dyDescent="0.2">
      <c r="B65" s="36"/>
      <c r="C65" s="25" t="s">
        <v>15</v>
      </c>
      <c r="D65" s="25"/>
      <c r="E65" s="46">
        <v>2</v>
      </c>
      <c r="F65" s="24"/>
      <c r="G65" s="24">
        <f>E65*F65</f>
        <v>0</v>
      </c>
    </row>
    <row r="66" spans="1:7" x14ac:dyDescent="0.2">
      <c r="B66" s="36"/>
      <c r="C66" s="25"/>
      <c r="D66" s="25"/>
      <c r="E66" s="46"/>
      <c r="F66" s="24"/>
      <c r="G66" s="24"/>
    </row>
    <row r="67" spans="1:7" x14ac:dyDescent="0.2">
      <c r="A67" s="26" t="s">
        <v>94</v>
      </c>
      <c r="B67" s="37" t="s">
        <v>55</v>
      </c>
    </row>
    <row r="68" spans="1:7" ht="115.5" customHeight="1" x14ac:dyDescent="0.2">
      <c r="B68" s="34" t="s">
        <v>67</v>
      </c>
    </row>
    <row r="69" spans="1:7" x14ac:dyDescent="0.2">
      <c r="B69" s="34" t="s">
        <v>41</v>
      </c>
    </row>
    <row r="70" spans="1:7" x14ac:dyDescent="0.2">
      <c r="B70" s="34" t="s">
        <v>20</v>
      </c>
    </row>
    <row r="71" spans="1:7" ht="25.5" x14ac:dyDescent="0.2">
      <c r="B71" s="34" t="s">
        <v>21</v>
      </c>
    </row>
    <row r="72" spans="1:7" ht="63.75" x14ac:dyDescent="0.2">
      <c r="B72" s="34" t="s">
        <v>22</v>
      </c>
    </row>
    <row r="73" spans="1:7" ht="25.5" x14ac:dyDescent="0.2">
      <c r="B73" s="34" t="s">
        <v>54</v>
      </c>
    </row>
    <row r="74" spans="1:7" x14ac:dyDescent="0.2">
      <c r="B74" s="36"/>
      <c r="C74" s="25" t="s">
        <v>15</v>
      </c>
      <c r="D74" s="25"/>
      <c r="E74" s="46">
        <v>1</v>
      </c>
      <c r="F74" s="24"/>
      <c r="G74" s="24">
        <f>E74*F74</f>
        <v>0</v>
      </c>
    </row>
    <row r="75" spans="1:7" x14ac:dyDescent="0.2">
      <c r="B75" s="36"/>
      <c r="C75" s="25"/>
      <c r="D75" s="25"/>
      <c r="E75" s="46"/>
      <c r="F75" s="24"/>
      <c r="G75" s="24"/>
    </row>
    <row r="76" spans="1:7" s="45" customFormat="1" x14ac:dyDescent="0.2">
      <c r="A76" s="26">
        <v>15</v>
      </c>
      <c r="B76" s="37" t="s">
        <v>29</v>
      </c>
      <c r="C76" s="22"/>
      <c r="D76" s="22"/>
      <c r="E76" s="38"/>
      <c r="F76" s="23"/>
      <c r="G76" s="23"/>
    </row>
    <row r="77" spans="1:7" s="45" customFormat="1" ht="114.75" x14ac:dyDescent="0.2">
      <c r="A77" s="21"/>
      <c r="B77" s="34" t="s">
        <v>68</v>
      </c>
      <c r="C77" s="22"/>
      <c r="D77" s="22"/>
      <c r="E77" s="38"/>
      <c r="F77" s="23"/>
      <c r="G77" s="23"/>
    </row>
    <row r="78" spans="1:7" s="45" customFormat="1" x14ac:dyDescent="0.2">
      <c r="A78" s="21"/>
      <c r="B78" s="34" t="s">
        <v>41</v>
      </c>
      <c r="C78" s="22"/>
      <c r="D78" s="22"/>
      <c r="E78" s="38"/>
      <c r="F78" s="23"/>
      <c r="G78" s="23"/>
    </row>
    <row r="79" spans="1:7" s="45" customFormat="1" x14ac:dyDescent="0.2">
      <c r="A79" s="21"/>
      <c r="B79" s="34" t="s">
        <v>20</v>
      </c>
      <c r="C79" s="22"/>
      <c r="D79" s="22"/>
      <c r="E79" s="38"/>
      <c r="F79" s="23"/>
      <c r="G79" s="23"/>
    </row>
    <row r="80" spans="1:7" s="45" customFormat="1" ht="25.5" x14ac:dyDescent="0.2">
      <c r="A80" s="21"/>
      <c r="B80" s="34" t="s">
        <v>21</v>
      </c>
      <c r="C80" s="22"/>
      <c r="D80" s="22"/>
      <c r="E80" s="38"/>
      <c r="F80" s="23"/>
      <c r="G80" s="23"/>
    </row>
    <row r="81" spans="1:7" s="45" customFormat="1" ht="63.75" x14ac:dyDescent="0.2">
      <c r="A81" s="21"/>
      <c r="B81" s="34" t="s">
        <v>22</v>
      </c>
      <c r="C81" s="22"/>
      <c r="D81" s="22"/>
      <c r="E81" s="38"/>
      <c r="F81" s="23"/>
      <c r="G81" s="23"/>
    </row>
    <row r="82" spans="1:7" s="45" customFormat="1" ht="25.5" x14ac:dyDescent="0.2">
      <c r="A82" s="21"/>
      <c r="B82" s="34" t="s">
        <v>46</v>
      </c>
      <c r="C82" s="22"/>
      <c r="D82" s="22"/>
      <c r="E82" s="38"/>
      <c r="F82" s="23"/>
      <c r="G82" s="23"/>
    </row>
    <row r="83" spans="1:7" s="45" customFormat="1" x14ac:dyDescent="0.2">
      <c r="A83" s="21"/>
      <c r="B83" s="36"/>
      <c r="C83" s="25" t="s">
        <v>15</v>
      </c>
      <c r="D83" s="25"/>
      <c r="E83" s="46">
        <v>1</v>
      </c>
      <c r="F83" s="24"/>
      <c r="G83" s="24">
        <f>E83*F83</f>
        <v>0</v>
      </c>
    </row>
    <row r="84" spans="1:7" s="45" customFormat="1" x14ac:dyDescent="0.2">
      <c r="A84" s="21"/>
      <c r="B84" s="36"/>
      <c r="C84" s="25"/>
      <c r="D84" s="25"/>
      <c r="E84" s="46"/>
      <c r="F84" s="24"/>
      <c r="G84" s="24"/>
    </row>
    <row r="85" spans="1:7" s="45" customFormat="1" x14ac:dyDescent="0.2">
      <c r="A85" s="26" t="s">
        <v>93</v>
      </c>
      <c r="B85" s="37" t="s">
        <v>29</v>
      </c>
      <c r="C85" s="22"/>
      <c r="D85" s="22"/>
      <c r="E85" s="38"/>
      <c r="F85" s="23"/>
      <c r="G85" s="23"/>
    </row>
    <row r="86" spans="1:7" s="45" customFormat="1" ht="114.75" x14ac:dyDescent="0.2">
      <c r="A86" s="21"/>
      <c r="B86" s="34" t="s">
        <v>69</v>
      </c>
      <c r="C86" s="22"/>
      <c r="D86" s="22"/>
      <c r="E86" s="38"/>
      <c r="F86" s="23"/>
      <c r="G86" s="23"/>
    </row>
    <row r="87" spans="1:7" x14ac:dyDescent="0.2">
      <c r="B87" s="34" t="s">
        <v>41</v>
      </c>
    </row>
    <row r="88" spans="1:7" s="45" customFormat="1" x14ac:dyDescent="0.2">
      <c r="A88" s="21"/>
      <c r="B88" s="34" t="s">
        <v>20</v>
      </c>
      <c r="C88" s="22"/>
      <c r="D88" s="22"/>
      <c r="E88" s="38"/>
      <c r="F88" s="23"/>
      <c r="G88" s="23"/>
    </row>
    <row r="89" spans="1:7" s="45" customFormat="1" ht="25.5" x14ac:dyDescent="0.2">
      <c r="A89" s="21"/>
      <c r="B89" s="34" t="s">
        <v>21</v>
      </c>
      <c r="C89" s="22"/>
      <c r="D89" s="22"/>
      <c r="E89" s="38"/>
      <c r="F89" s="23"/>
      <c r="G89" s="23"/>
    </row>
    <row r="90" spans="1:7" s="45" customFormat="1" ht="63.75" x14ac:dyDescent="0.2">
      <c r="A90" s="21"/>
      <c r="B90" s="34" t="s">
        <v>22</v>
      </c>
      <c r="C90" s="22"/>
      <c r="D90" s="22"/>
      <c r="E90" s="38"/>
      <c r="F90" s="23"/>
      <c r="G90" s="23"/>
    </row>
    <row r="91" spans="1:7" ht="25.5" x14ac:dyDescent="0.2">
      <c r="B91" s="34" t="s">
        <v>56</v>
      </c>
    </row>
    <row r="92" spans="1:7" s="45" customFormat="1" x14ac:dyDescent="0.2">
      <c r="A92" s="21"/>
      <c r="B92" s="36"/>
      <c r="C92" s="25" t="s">
        <v>15</v>
      </c>
      <c r="D92" s="25"/>
      <c r="E92" s="46">
        <v>1</v>
      </c>
      <c r="F92" s="24"/>
      <c r="G92" s="24">
        <f>E92*F92</f>
        <v>0</v>
      </c>
    </row>
    <row r="93" spans="1:7" s="45" customFormat="1" x14ac:dyDescent="0.2">
      <c r="A93" s="21"/>
      <c r="B93" s="36"/>
      <c r="C93" s="25"/>
      <c r="D93" s="25"/>
      <c r="E93" s="46"/>
      <c r="F93" s="24"/>
      <c r="G93" s="24"/>
    </row>
    <row r="94" spans="1:7" s="45" customFormat="1" x14ac:dyDescent="0.2">
      <c r="A94" s="26" t="s">
        <v>92</v>
      </c>
      <c r="B94" s="37" t="s">
        <v>61</v>
      </c>
      <c r="C94" s="22"/>
      <c r="D94" s="22"/>
      <c r="E94" s="38"/>
      <c r="F94" s="23"/>
      <c r="G94" s="23"/>
    </row>
    <row r="95" spans="1:7" ht="51" x14ac:dyDescent="0.2">
      <c r="B95" s="34" t="s">
        <v>70</v>
      </c>
    </row>
    <row r="96" spans="1:7" s="45" customFormat="1" x14ac:dyDescent="0.2">
      <c r="A96" s="21"/>
      <c r="B96" s="34" t="s">
        <v>41</v>
      </c>
      <c r="C96" s="22"/>
      <c r="D96" s="22"/>
      <c r="E96" s="38"/>
      <c r="F96" s="23"/>
      <c r="G96" s="23"/>
    </row>
    <row r="97" spans="1:7" s="45" customFormat="1" x14ac:dyDescent="0.2">
      <c r="A97" s="21"/>
      <c r="B97" s="34" t="s">
        <v>20</v>
      </c>
      <c r="C97" s="22"/>
      <c r="D97" s="22"/>
      <c r="E97" s="38"/>
      <c r="F97" s="23"/>
      <c r="G97" s="23"/>
    </row>
    <row r="98" spans="1:7" s="45" customFormat="1" ht="25.5" x14ac:dyDescent="0.2">
      <c r="A98" s="21"/>
      <c r="B98" s="34" t="s">
        <v>21</v>
      </c>
      <c r="C98" s="22"/>
      <c r="D98" s="22"/>
      <c r="E98" s="38"/>
      <c r="F98" s="23"/>
      <c r="G98" s="23"/>
    </row>
    <row r="99" spans="1:7" ht="63.75" x14ac:dyDescent="0.2">
      <c r="B99" s="34" t="s">
        <v>22</v>
      </c>
    </row>
    <row r="100" spans="1:7" s="45" customFormat="1" ht="25.5" x14ac:dyDescent="0.2">
      <c r="A100" s="21"/>
      <c r="B100" s="34" t="s">
        <v>59</v>
      </c>
      <c r="C100" s="22"/>
      <c r="D100" s="22"/>
      <c r="E100" s="38"/>
      <c r="F100" s="23"/>
      <c r="G100" s="23"/>
    </row>
    <row r="101" spans="1:7" s="45" customFormat="1" x14ac:dyDescent="0.2">
      <c r="A101" s="21"/>
      <c r="B101" s="36"/>
      <c r="C101" s="25" t="s">
        <v>15</v>
      </c>
      <c r="D101" s="25"/>
      <c r="E101" s="46">
        <v>1</v>
      </c>
      <c r="F101" s="24"/>
      <c r="G101" s="24">
        <f>E101*F101</f>
        <v>0</v>
      </c>
    </row>
    <row r="102" spans="1:7" s="45" customFormat="1" x14ac:dyDescent="0.2">
      <c r="A102" s="21"/>
      <c r="B102" s="36"/>
      <c r="C102" s="25"/>
      <c r="D102" s="25"/>
      <c r="E102" s="46"/>
      <c r="F102" s="24"/>
      <c r="G102" s="24"/>
    </row>
    <row r="103" spans="1:7" x14ac:dyDescent="0.2">
      <c r="A103" s="26" t="s">
        <v>91</v>
      </c>
      <c r="B103" s="37" t="s">
        <v>57</v>
      </c>
    </row>
    <row r="104" spans="1:7" s="45" customFormat="1" ht="115.5" customHeight="1" x14ac:dyDescent="0.2">
      <c r="A104" s="21"/>
      <c r="B104" s="34" t="s">
        <v>72</v>
      </c>
      <c r="C104" s="22"/>
      <c r="D104" s="22"/>
      <c r="E104" s="38"/>
      <c r="F104" s="23"/>
      <c r="G104" s="23"/>
    </row>
    <row r="105" spans="1:7" s="45" customFormat="1" x14ac:dyDescent="0.2">
      <c r="A105" s="21"/>
      <c r="B105" s="34" t="s">
        <v>41</v>
      </c>
      <c r="C105" s="22"/>
      <c r="D105" s="22"/>
      <c r="E105" s="38"/>
      <c r="F105" s="23"/>
      <c r="G105" s="23"/>
    </row>
    <row r="106" spans="1:7" s="45" customFormat="1" x14ac:dyDescent="0.2">
      <c r="A106" s="21"/>
      <c r="B106" s="34" t="s">
        <v>20</v>
      </c>
      <c r="C106" s="22"/>
      <c r="D106" s="22"/>
      <c r="E106" s="38"/>
      <c r="F106" s="23"/>
      <c r="G106" s="23"/>
    </row>
    <row r="107" spans="1:7" ht="25.5" x14ac:dyDescent="0.2">
      <c r="B107" s="34" t="s">
        <v>21</v>
      </c>
    </row>
    <row r="108" spans="1:7" s="45" customFormat="1" ht="63.75" x14ac:dyDescent="0.2">
      <c r="A108" s="21"/>
      <c r="B108" s="34" t="s">
        <v>22</v>
      </c>
      <c r="C108" s="22"/>
      <c r="D108" s="22"/>
      <c r="E108" s="38"/>
      <c r="F108" s="23"/>
      <c r="G108" s="23"/>
    </row>
    <row r="109" spans="1:7" s="45" customFormat="1" ht="25.5" x14ac:dyDescent="0.2">
      <c r="A109" s="21"/>
      <c r="B109" s="34" t="s">
        <v>60</v>
      </c>
      <c r="C109" s="22"/>
      <c r="D109" s="22"/>
      <c r="E109" s="38"/>
      <c r="F109" s="23"/>
      <c r="G109" s="23"/>
    </row>
    <row r="110" spans="1:7" s="45" customFormat="1" x14ac:dyDescent="0.2">
      <c r="A110" s="21"/>
      <c r="B110" s="36"/>
      <c r="C110" s="25" t="s">
        <v>15</v>
      </c>
      <c r="D110" s="25"/>
      <c r="E110" s="46">
        <v>1</v>
      </c>
      <c r="F110" s="24"/>
      <c r="G110" s="24">
        <f>E110*F110</f>
        <v>0</v>
      </c>
    </row>
    <row r="111" spans="1:7" x14ac:dyDescent="0.2">
      <c r="B111" s="36"/>
    </row>
    <row r="112" spans="1:7" s="45" customFormat="1" x14ac:dyDescent="0.2">
      <c r="A112" s="26" t="s">
        <v>90</v>
      </c>
      <c r="B112" s="37" t="s">
        <v>61</v>
      </c>
      <c r="C112" s="22"/>
      <c r="D112" s="22"/>
      <c r="E112" s="38"/>
      <c r="F112" s="23"/>
      <c r="G112" s="23"/>
    </row>
    <row r="113" spans="1:7" s="45" customFormat="1" ht="51" x14ac:dyDescent="0.2">
      <c r="A113" s="21"/>
      <c r="B113" s="34" t="s">
        <v>71</v>
      </c>
      <c r="C113" s="22"/>
      <c r="D113" s="22"/>
      <c r="E113" s="38"/>
      <c r="F113" s="23"/>
      <c r="G113" s="23"/>
    </row>
    <row r="114" spans="1:7" s="45" customFormat="1" x14ac:dyDescent="0.2">
      <c r="A114" s="21"/>
      <c r="B114" s="34" t="s">
        <v>41</v>
      </c>
      <c r="C114" s="22"/>
      <c r="D114" s="22"/>
      <c r="E114" s="38"/>
      <c r="F114" s="23"/>
      <c r="G114" s="23"/>
    </row>
    <row r="115" spans="1:7" x14ac:dyDescent="0.2">
      <c r="B115" s="34" t="s">
        <v>20</v>
      </c>
    </row>
    <row r="116" spans="1:7" s="45" customFormat="1" ht="25.5" x14ac:dyDescent="0.2">
      <c r="A116" s="21"/>
      <c r="B116" s="34" t="s">
        <v>21</v>
      </c>
      <c r="C116" s="22"/>
      <c r="D116" s="22"/>
      <c r="E116" s="38"/>
      <c r="F116" s="23"/>
      <c r="G116" s="23"/>
    </row>
    <row r="117" spans="1:7" s="45" customFormat="1" ht="63.75" x14ac:dyDescent="0.2">
      <c r="A117" s="21"/>
      <c r="B117" s="34" t="s">
        <v>22</v>
      </c>
      <c r="C117" s="22"/>
      <c r="D117" s="22"/>
      <c r="E117" s="38"/>
      <c r="F117" s="23"/>
      <c r="G117" s="23"/>
    </row>
    <row r="118" spans="1:7" s="45" customFormat="1" ht="25.5" x14ac:dyDescent="0.2">
      <c r="A118" s="21"/>
      <c r="B118" s="34" t="s">
        <v>62</v>
      </c>
      <c r="C118" s="22"/>
      <c r="D118" s="22"/>
      <c r="E118" s="38"/>
      <c r="F118" s="23"/>
      <c r="G118" s="23"/>
    </row>
    <row r="119" spans="1:7" x14ac:dyDescent="0.2">
      <c r="B119" s="36"/>
      <c r="C119" s="25" t="s">
        <v>15</v>
      </c>
      <c r="D119" s="25"/>
      <c r="E119" s="46">
        <v>1</v>
      </c>
      <c r="F119" s="24"/>
      <c r="G119" s="24">
        <f>E119*F119</f>
        <v>0</v>
      </c>
    </row>
    <row r="120" spans="1:7" s="45" customFormat="1" x14ac:dyDescent="0.2">
      <c r="A120" s="21"/>
      <c r="B120" s="36"/>
      <c r="C120" s="25"/>
      <c r="D120" s="25"/>
      <c r="E120" s="46"/>
      <c r="F120" s="24"/>
      <c r="G120" s="24"/>
    </row>
    <row r="121" spans="1:7" s="45" customFormat="1" x14ac:dyDescent="0.2">
      <c r="A121" s="26" t="s">
        <v>95</v>
      </c>
      <c r="B121" s="37" t="s">
        <v>57</v>
      </c>
      <c r="C121" s="22"/>
      <c r="D121" s="22"/>
      <c r="E121" s="38"/>
      <c r="F121" s="23"/>
      <c r="G121" s="23"/>
    </row>
    <row r="122" spans="1:7" s="45" customFormat="1" ht="130.5" customHeight="1" x14ac:dyDescent="0.2">
      <c r="A122" s="21"/>
      <c r="B122" s="34" t="s">
        <v>73</v>
      </c>
      <c r="C122" s="22"/>
      <c r="D122" s="22"/>
      <c r="E122" s="38"/>
      <c r="F122" s="23"/>
      <c r="G122" s="23"/>
    </row>
    <row r="123" spans="1:7" x14ac:dyDescent="0.2">
      <c r="B123" s="34" t="s">
        <v>41</v>
      </c>
    </row>
    <row r="124" spans="1:7" s="45" customFormat="1" x14ac:dyDescent="0.2">
      <c r="A124" s="21"/>
      <c r="B124" s="34" t="s">
        <v>20</v>
      </c>
      <c r="C124" s="22"/>
      <c r="D124" s="22"/>
      <c r="E124" s="38"/>
      <c r="F124" s="23"/>
      <c r="G124" s="23"/>
    </row>
    <row r="125" spans="1:7" s="45" customFormat="1" ht="25.5" x14ac:dyDescent="0.2">
      <c r="A125" s="21"/>
      <c r="B125" s="34" t="s">
        <v>21</v>
      </c>
      <c r="C125" s="22"/>
      <c r="D125" s="22"/>
      <c r="E125" s="38"/>
      <c r="F125" s="23"/>
      <c r="G125" s="23"/>
    </row>
    <row r="126" spans="1:7" s="45" customFormat="1" ht="63.75" x14ac:dyDescent="0.2">
      <c r="A126" s="21"/>
      <c r="B126" s="34" t="s">
        <v>22</v>
      </c>
      <c r="C126" s="22"/>
      <c r="D126" s="22"/>
      <c r="E126" s="38"/>
      <c r="F126" s="23"/>
      <c r="G126" s="23"/>
    </row>
    <row r="127" spans="1:7" ht="25.5" x14ac:dyDescent="0.2">
      <c r="B127" s="34" t="s">
        <v>63</v>
      </c>
    </row>
    <row r="128" spans="1:7" s="45" customFormat="1" x14ac:dyDescent="0.2">
      <c r="A128" s="21"/>
      <c r="B128" s="36"/>
      <c r="C128" s="25" t="s">
        <v>15</v>
      </c>
      <c r="D128" s="25"/>
      <c r="E128" s="46">
        <v>1</v>
      </c>
      <c r="F128" s="24"/>
      <c r="G128" s="24">
        <f>E128*F128</f>
        <v>0</v>
      </c>
    </row>
    <row r="129" spans="1:7" s="45" customFormat="1" x14ac:dyDescent="0.2">
      <c r="A129" s="26" t="s">
        <v>96</v>
      </c>
      <c r="B129" s="37" t="s">
        <v>61</v>
      </c>
      <c r="C129" s="22"/>
      <c r="D129" s="22"/>
      <c r="E129" s="38"/>
      <c r="F129" s="23"/>
      <c r="G129" s="23"/>
    </row>
    <row r="130" spans="1:7" s="45" customFormat="1" ht="51" x14ac:dyDescent="0.2">
      <c r="A130" s="21"/>
      <c r="B130" s="34" t="s">
        <v>74</v>
      </c>
      <c r="C130" s="22"/>
      <c r="D130" s="22"/>
      <c r="E130" s="38"/>
      <c r="F130" s="23"/>
      <c r="G130" s="23"/>
    </row>
    <row r="131" spans="1:7" x14ac:dyDescent="0.2">
      <c r="B131" s="34" t="s">
        <v>41</v>
      </c>
    </row>
    <row r="132" spans="1:7" s="45" customFormat="1" x14ac:dyDescent="0.2">
      <c r="A132" s="21"/>
      <c r="B132" s="34" t="s">
        <v>20</v>
      </c>
      <c r="C132" s="22"/>
      <c r="D132" s="22"/>
      <c r="E132" s="38"/>
      <c r="F132" s="23"/>
      <c r="G132" s="23"/>
    </row>
    <row r="133" spans="1:7" s="45" customFormat="1" ht="25.5" x14ac:dyDescent="0.2">
      <c r="A133" s="21"/>
      <c r="B133" s="34" t="s">
        <v>21</v>
      </c>
      <c r="C133" s="22"/>
      <c r="D133" s="22"/>
      <c r="E133" s="38"/>
      <c r="F133" s="23"/>
      <c r="G133" s="23"/>
    </row>
    <row r="134" spans="1:7" s="45" customFormat="1" ht="63.75" x14ac:dyDescent="0.2">
      <c r="A134" s="21"/>
      <c r="B134" s="34" t="s">
        <v>22</v>
      </c>
      <c r="C134" s="22"/>
      <c r="D134" s="22"/>
      <c r="E134" s="38"/>
      <c r="F134" s="23"/>
      <c r="G134" s="23"/>
    </row>
    <row r="135" spans="1:7" ht="25.5" x14ac:dyDescent="0.2">
      <c r="B135" s="34" t="s">
        <v>75</v>
      </c>
    </row>
    <row r="136" spans="1:7" s="45" customFormat="1" x14ac:dyDescent="0.2">
      <c r="A136" s="21"/>
      <c r="B136" s="36"/>
      <c r="C136" s="25" t="s">
        <v>15</v>
      </c>
      <c r="D136" s="25"/>
      <c r="E136" s="46">
        <v>2</v>
      </c>
      <c r="F136" s="24"/>
      <c r="G136" s="24">
        <f>E136*F136</f>
        <v>0</v>
      </c>
    </row>
    <row r="137" spans="1:7" s="45" customFormat="1" x14ac:dyDescent="0.2">
      <c r="A137" s="21"/>
      <c r="B137" s="36"/>
      <c r="C137" s="25"/>
      <c r="D137" s="25"/>
      <c r="E137" s="46"/>
      <c r="F137" s="24"/>
      <c r="G137" s="24"/>
    </row>
    <row r="138" spans="1:7" s="45" customFormat="1" x14ac:dyDescent="0.2">
      <c r="A138" s="26" t="s">
        <v>97</v>
      </c>
      <c r="B138" s="37" t="s">
        <v>26</v>
      </c>
      <c r="C138" s="22"/>
      <c r="D138" s="22"/>
      <c r="E138" s="38"/>
      <c r="F138" s="23"/>
      <c r="G138" s="23"/>
    </row>
    <row r="139" spans="1:7" ht="180.75" customHeight="1" x14ac:dyDescent="0.2">
      <c r="B139" s="34" t="s">
        <v>76</v>
      </c>
    </row>
    <row r="140" spans="1:7" s="45" customFormat="1" x14ac:dyDescent="0.2">
      <c r="A140" s="21"/>
      <c r="B140" s="34" t="s">
        <v>41</v>
      </c>
      <c r="C140" s="22"/>
      <c r="D140" s="22"/>
      <c r="E140" s="38"/>
      <c r="F140" s="23"/>
      <c r="G140" s="23"/>
    </row>
    <row r="141" spans="1:7" s="45" customFormat="1" x14ac:dyDescent="0.2">
      <c r="A141" s="21"/>
      <c r="B141" s="34" t="s">
        <v>20</v>
      </c>
      <c r="C141" s="22"/>
      <c r="D141" s="22"/>
      <c r="E141" s="38"/>
      <c r="F141" s="23"/>
      <c r="G141" s="23"/>
    </row>
    <row r="142" spans="1:7" s="45" customFormat="1" ht="25.5" x14ac:dyDescent="0.2">
      <c r="A142" s="21"/>
      <c r="B142" s="34" t="s">
        <v>21</v>
      </c>
      <c r="C142" s="22"/>
      <c r="D142" s="22"/>
      <c r="E142" s="38"/>
      <c r="F142" s="23"/>
      <c r="G142" s="23"/>
    </row>
    <row r="143" spans="1:7" ht="63.75" x14ac:dyDescent="0.2">
      <c r="B143" s="34" t="s">
        <v>22</v>
      </c>
    </row>
    <row r="144" spans="1:7" s="45" customFormat="1" ht="25.5" x14ac:dyDescent="0.2">
      <c r="A144" s="21"/>
      <c r="B144" s="34" t="s">
        <v>64</v>
      </c>
      <c r="C144" s="22"/>
      <c r="D144" s="22"/>
      <c r="E144" s="38"/>
      <c r="F144" s="23"/>
      <c r="G144" s="23"/>
    </row>
    <row r="145" spans="1:7" s="45" customFormat="1" x14ac:dyDescent="0.2">
      <c r="A145" s="21"/>
      <c r="B145" s="34"/>
      <c r="C145" s="25" t="s">
        <v>15</v>
      </c>
      <c r="D145" s="25"/>
      <c r="E145" s="46">
        <v>3</v>
      </c>
      <c r="F145" s="24"/>
      <c r="G145" s="24">
        <f>E145*F145</f>
        <v>0</v>
      </c>
    </row>
    <row r="146" spans="1:7" x14ac:dyDescent="0.2">
      <c r="B146" s="36"/>
    </row>
    <row r="147" spans="1:7" x14ac:dyDescent="0.2">
      <c r="A147" s="26">
        <v>16</v>
      </c>
      <c r="B147" s="37" t="s">
        <v>30</v>
      </c>
    </row>
    <row r="148" spans="1:7" ht="155.25" customHeight="1" x14ac:dyDescent="0.2">
      <c r="B148" s="34" t="s">
        <v>77</v>
      </c>
    </row>
    <row r="149" spans="1:7" x14ac:dyDescent="0.2">
      <c r="B149" s="34" t="s">
        <v>41</v>
      </c>
    </row>
    <row r="150" spans="1:7" x14ac:dyDescent="0.2">
      <c r="B150" s="34" t="s">
        <v>20</v>
      </c>
    </row>
    <row r="151" spans="1:7" ht="25.5" x14ac:dyDescent="0.2">
      <c r="B151" s="34" t="s">
        <v>21</v>
      </c>
    </row>
    <row r="152" spans="1:7" ht="63.75" x14ac:dyDescent="0.2">
      <c r="B152" s="34" t="s">
        <v>22</v>
      </c>
    </row>
    <row r="153" spans="1:7" ht="25.5" x14ac:dyDescent="0.2">
      <c r="B153" s="34" t="s">
        <v>47</v>
      </c>
    </row>
    <row r="154" spans="1:7" x14ac:dyDescent="0.2">
      <c r="B154" s="36"/>
      <c r="C154" s="25" t="s">
        <v>15</v>
      </c>
      <c r="D154" s="25"/>
      <c r="E154" s="46">
        <v>1</v>
      </c>
      <c r="F154" s="24"/>
      <c r="G154" s="24">
        <f>E154*F154</f>
        <v>0</v>
      </c>
    </row>
    <row r="155" spans="1:7" x14ac:dyDescent="0.2">
      <c r="B155" s="36"/>
      <c r="C155" s="25"/>
      <c r="D155" s="25"/>
      <c r="E155" s="46"/>
      <c r="F155" s="24"/>
      <c r="G155" s="24"/>
    </row>
    <row r="156" spans="1:7" x14ac:dyDescent="0.2">
      <c r="A156" s="26" t="s">
        <v>98</v>
      </c>
      <c r="B156" s="37" t="s">
        <v>57</v>
      </c>
    </row>
    <row r="157" spans="1:7" ht="127.5" x14ac:dyDescent="0.2">
      <c r="B157" s="34" t="s">
        <v>85</v>
      </c>
    </row>
    <row r="158" spans="1:7" x14ac:dyDescent="0.2">
      <c r="B158" s="34" t="s">
        <v>41</v>
      </c>
    </row>
    <row r="159" spans="1:7" x14ac:dyDescent="0.2">
      <c r="B159" s="34" t="s">
        <v>20</v>
      </c>
    </row>
    <row r="160" spans="1:7" ht="25.5" x14ac:dyDescent="0.2">
      <c r="B160" s="34" t="s">
        <v>21</v>
      </c>
    </row>
    <row r="161" spans="1:7" ht="63.75" x14ac:dyDescent="0.2">
      <c r="B161" s="34" t="s">
        <v>22</v>
      </c>
    </row>
    <row r="162" spans="1:7" ht="25.5" x14ac:dyDescent="0.2">
      <c r="B162" s="34" t="s">
        <v>58</v>
      </c>
    </row>
    <row r="163" spans="1:7" x14ac:dyDescent="0.2">
      <c r="B163" s="36"/>
      <c r="C163" s="25" t="s">
        <v>15</v>
      </c>
      <c r="D163" s="25"/>
      <c r="E163" s="46">
        <v>1</v>
      </c>
      <c r="F163" s="24"/>
      <c r="G163" s="24">
        <f>E163*F163</f>
        <v>0</v>
      </c>
    </row>
    <row r="164" spans="1:7" x14ac:dyDescent="0.2">
      <c r="B164" s="36"/>
    </row>
    <row r="165" spans="1:7" x14ac:dyDescent="0.2">
      <c r="A165" s="26">
        <v>17</v>
      </c>
      <c r="B165" s="37" t="s">
        <v>31</v>
      </c>
    </row>
    <row r="166" spans="1:7" ht="114.75" x14ac:dyDescent="0.2">
      <c r="B166" s="34" t="s">
        <v>78</v>
      </c>
    </row>
    <row r="167" spans="1:7" x14ac:dyDescent="0.2">
      <c r="B167" s="34" t="s">
        <v>41</v>
      </c>
    </row>
    <row r="168" spans="1:7" x14ac:dyDescent="0.2">
      <c r="B168" s="34" t="s">
        <v>20</v>
      </c>
    </row>
    <row r="169" spans="1:7" ht="25.5" x14ac:dyDescent="0.2">
      <c r="B169" s="34" t="s">
        <v>21</v>
      </c>
    </row>
    <row r="170" spans="1:7" ht="63.75" x14ac:dyDescent="0.2">
      <c r="B170" s="34" t="s">
        <v>22</v>
      </c>
    </row>
    <row r="171" spans="1:7" ht="25.5" x14ac:dyDescent="0.2">
      <c r="B171" s="34" t="s">
        <v>48</v>
      </c>
    </row>
    <row r="172" spans="1:7" x14ac:dyDescent="0.2">
      <c r="B172" s="36"/>
      <c r="C172" s="25" t="s">
        <v>15</v>
      </c>
      <c r="D172" s="25"/>
      <c r="E172" s="46">
        <v>1</v>
      </c>
      <c r="F172" s="24"/>
      <c r="G172" s="24">
        <f>E172*F172</f>
        <v>0</v>
      </c>
    </row>
    <row r="173" spans="1:7" x14ac:dyDescent="0.2">
      <c r="B173" s="36"/>
    </row>
    <row r="174" spans="1:7" x14ac:dyDescent="0.2">
      <c r="A174" s="26">
        <v>18</v>
      </c>
      <c r="B174" s="37" t="s">
        <v>32</v>
      </c>
    </row>
    <row r="175" spans="1:7" ht="114.75" x14ac:dyDescent="0.2">
      <c r="B175" s="34" t="s">
        <v>86</v>
      </c>
    </row>
    <row r="176" spans="1:7" x14ac:dyDescent="0.2">
      <c r="B176" s="34" t="s">
        <v>41</v>
      </c>
    </row>
    <row r="177" spans="1:7" x14ac:dyDescent="0.2">
      <c r="B177" s="34" t="s">
        <v>20</v>
      </c>
    </row>
    <row r="178" spans="1:7" ht="25.5" x14ac:dyDescent="0.2">
      <c r="B178" s="34" t="s">
        <v>21</v>
      </c>
    </row>
    <row r="179" spans="1:7" ht="63.75" x14ac:dyDescent="0.2">
      <c r="B179" s="34" t="s">
        <v>22</v>
      </c>
    </row>
    <row r="180" spans="1:7" ht="25.5" x14ac:dyDescent="0.2">
      <c r="B180" s="34" t="s">
        <v>49</v>
      </c>
    </row>
    <row r="181" spans="1:7" x14ac:dyDescent="0.2">
      <c r="B181" s="36"/>
      <c r="C181" s="25" t="s">
        <v>15</v>
      </c>
      <c r="D181" s="25"/>
      <c r="E181" s="46">
        <v>1</v>
      </c>
      <c r="F181" s="24"/>
      <c r="G181" s="24">
        <f>E181*F181</f>
        <v>0</v>
      </c>
    </row>
    <row r="182" spans="1:7" x14ac:dyDescent="0.2">
      <c r="B182" s="36"/>
    </row>
    <row r="183" spans="1:7" x14ac:dyDescent="0.2">
      <c r="B183" s="36"/>
    </row>
    <row r="184" spans="1:7" x14ac:dyDescent="0.2">
      <c r="A184" s="26">
        <v>23</v>
      </c>
      <c r="B184" s="37" t="s">
        <v>79</v>
      </c>
    </row>
    <row r="185" spans="1:7" ht="127.5" x14ac:dyDescent="0.2">
      <c r="B185" s="34" t="s">
        <v>80</v>
      </c>
    </row>
    <row r="186" spans="1:7" x14ac:dyDescent="0.2">
      <c r="B186" s="34" t="s">
        <v>41</v>
      </c>
    </row>
    <row r="187" spans="1:7" x14ac:dyDescent="0.2">
      <c r="B187" s="34" t="s">
        <v>20</v>
      </c>
    </row>
    <row r="188" spans="1:7" ht="25.5" x14ac:dyDescent="0.2">
      <c r="B188" s="34" t="s">
        <v>21</v>
      </c>
    </row>
    <row r="189" spans="1:7" ht="63.75" x14ac:dyDescent="0.2">
      <c r="B189" s="34" t="s">
        <v>22</v>
      </c>
    </row>
    <row r="190" spans="1:7" ht="25.5" x14ac:dyDescent="0.2">
      <c r="B190" s="34" t="s">
        <v>84</v>
      </c>
    </row>
    <row r="191" spans="1:7" x14ac:dyDescent="0.2">
      <c r="B191" s="34"/>
      <c r="C191" s="25" t="s">
        <v>15</v>
      </c>
      <c r="D191" s="25"/>
      <c r="E191" s="46">
        <v>1</v>
      </c>
      <c r="F191" s="24"/>
      <c r="G191" s="24">
        <f>E191*F191</f>
        <v>0</v>
      </c>
    </row>
    <row r="192" spans="1:7" s="32" customFormat="1" ht="12.75" customHeight="1" x14ac:dyDescent="0.2">
      <c r="A192" s="27" t="s">
        <v>88</v>
      </c>
      <c r="B192" s="33" t="s">
        <v>17</v>
      </c>
      <c r="C192" s="28"/>
      <c r="D192" s="28"/>
      <c r="E192" s="29"/>
      <c r="F192" s="30"/>
      <c r="G192" s="31">
        <f>SUM(G30:G191)</f>
        <v>0</v>
      </c>
    </row>
    <row r="193" spans="1:7" s="32" customFormat="1" ht="12.75" customHeight="1" x14ac:dyDescent="0.2">
      <c r="A193" s="39"/>
      <c r="B193" s="40"/>
      <c r="C193" s="41"/>
      <c r="D193" s="41"/>
      <c r="E193" s="42"/>
      <c r="F193" s="43"/>
      <c r="G193" s="44"/>
    </row>
    <row r="194" spans="1:7" x14ac:dyDescent="0.2">
      <c r="B194" s="36"/>
    </row>
    <row r="195" spans="1:7" x14ac:dyDescent="0.2">
      <c r="B195" s="36"/>
    </row>
    <row r="196" spans="1:7" x14ac:dyDescent="0.2">
      <c r="B196" s="36"/>
    </row>
    <row r="197" spans="1:7" x14ac:dyDescent="0.2">
      <c r="B197" s="36"/>
    </row>
    <row r="198" spans="1:7" x14ac:dyDescent="0.2">
      <c r="B198" s="36"/>
    </row>
    <row r="199" spans="1:7" x14ac:dyDescent="0.2">
      <c r="B199" s="36"/>
    </row>
    <row r="200" spans="1:7" x14ac:dyDescent="0.2">
      <c r="B200" s="36"/>
    </row>
    <row r="201" spans="1:7" x14ac:dyDescent="0.2">
      <c r="B201" s="36"/>
    </row>
    <row r="202" spans="1:7" x14ac:dyDescent="0.2">
      <c r="B202" s="36"/>
    </row>
    <row r="203" spans="1:7" x14ac:dyDescent="0.2">
      <c r="B203" s="36"/>
    </row>
    <row r="204" spans="1:7" x14ac:dyDescent="0.2">
      <c r="B204" s="36"/>
    </row>
    <row r="205" spans="1:7" x14ac:dyDescent="0.2">
      <c r="B205" s="36"/>
    </row>
    <row r="206" spans="1:7" x14ac:dyDescent="0.2">
      <c r="B206" s="36"/>
    </row>
    <row r="207" spans="1:7" x14ac:dyDescent="0.2">
      <c r="B207" s="36"/>
    </row>
    <row r="208" spans="1:7" x14ac:dyDescent="0.2">
      <c r="B208" s="36"/>
    </row>
    <row r="209" spans="2:2" x14ac:dyDescent="0.2">
      <c r="B209" s="36"/>
    </row>
    <row r="210" spans="2:2" x14ac:dyDescent="0.2">
      <c r="B210" s="36"/>
    </row>
    <row r="211" spans="2:2" x14ac:dyDescent="0.2">
      <c r="B211" s="36"/>
    </row>
    <row r="212" spans="2:2" x14ac:dyDescent="0.2">
      <c r="B212" s="36"/>
    </row>
    <row r="213" spans="2:2" x14ac:dyDescent="0.2">
      <c r="B213" s="36"/>
    </row>
    <row r="214" spans="2:2" x14ac:dyDescent="0.2">
      <c r="B214" s="36"/>
    </row>
    <row r="215" spans="2:2" x14ac:dyDescent="0.2">
      <c r="B215" s="36"/>
    </row>
    <row r="216" spans="2:2" x14ac:dyDescent="0.2">
      <c r="B216" s="36"/>
    </row>
    <row r="217" spans="2:2" x14ac:dyDescent="0.2">
      <c r="B217" s="36"/>
    </row>
    <row r="218" spans="2:2" x14ac:dyDescent="0.2">
      <c r="B218" s="36"/>
    </row>
    <row r="219" spans="2:2" x14ac:dyDescent="0.2">
      <c r="B219" s="36"/>
    </row>
    <row r="220" spans="2:2" x14ac:dyDescent="0.2">
      <c r="B220" s="36"/>
    </row>
    <row r="221" spans="2:2" x14ac:dyDescent="0.2">
      <c r="B221" s="36"/>
    </row>
    <row r="222" spans="2:2" x14ac:dyDescent="0.2">
      <c r="B222" s="36"/>
    </row>
    <row r="223" spans="2:2" x14ac:dyDescent="0.2">
      <c r="B223" s="36"/>
    </row>
    <row r="224" spans="2:2" x14ac:dyDescent="0.2">
      <c r="B224" s="36"/>
    </row>
    <row r="225" spans="2:2" x14ac:dyDescent="0.2">
      <c r="B225" s="36"/>
    </row>
    <row r="226" spans="2:2" x14ac:dyDescent="0.2">
      <c r="B226" s="36"/>
    </row>
    <row r="227" spans="2:2" x14ac:dyDescent="0.2">
      <c r="B227" s="36"/>
    </row>
    <row r="228" spans="2:2" x14ac:dyDescent="0.2">
      <c r="B228" s="36"/>
    </row>
    <row r="229" spans="2:2" x14ac:dyDescent="0.2">
      <c r="B229" s="36"/>
    </row>
    <row r="230" spans="2:2" x14ac:dyDescent="0.2">
      <c r="B230" s="36"/>
    </row>
    <row r="231" spans="2:2" x14ac:dyDescent="0.2">
      <c r="B231" s="36"/>
    </row>
    <row r="232" spans="2:2" x14ac:dyDescent="0.2">
      <c r="B232" s="36"/>
    </row>
    <row r="233" spans="2:2" x14ac:dyDescent="0.2">
      <c r="B233" s="36"/>
    </row>
    <row r="234" spans="2:2" x14ac:dyDescent="0.2">
      <c r="B234" s="36"/>
    </row>
    <row r="235" spans="2:2" x14ac:dyDescent="0.2">
      <c r="B235" s="36"/>
    </row>
    <row r="236" spans="2:2" x14ac:dyDescent="0.2">
      <c r="B236" s="36"/>
    </row>
    <row r="237" spans="2:2" x14ac:dyDescent="0.2">
      <c r="B237" s="36"/>
    </row>
    <row r="238" spans="2:2" x14ac:dyDescent="0.2">
      <c r="B238" s="36"/>
    </row>
    <row r="239" spans="2:2" x14ac:dyDescent="0.2">
      <c r="B239" s="36"/>
    </row>
    <row r="240" spans="2:2" x14ac:dyDescent="0.2">
      <c r="B240" s="36"/>
    </row>
    <row r="241" spans="2:2" x14ac:dyDescent="0.2">
      <c r="B241" s="36"/>
    </row>
    <row r="242" spans="2:2" x14ac:dyDescent="0.2">
      <c r="B242" s="36"/>
    </row>
    <row r="243" spans="2:2" x14ac:dyDescent="0.2">
      <c r="B243" s="36"/>
    </row>
    <row r="244" spans="2:2" x14ac:dyDescent="0.2">
      <c r="B244" s="36"/>
    </row>
    <row r="245" spans="2:2" x14ac:dyDescent="0.2">
      <c r="B245" s="36"/>
    </row>
    <row r="246" spans="2:2" x14ac:dyDescent="0.2">
      <c r="B246" s="36"/>
    </row>
    <row r="247" spans="2:2" x14ac:dyDescent="0.2">
      <c r="B247" s="36"/>
    </row>
    <row r="248" spans="2:2" x14ac:dyDescent="0.2">
      <c r="B248" s="36"/>
    </row>
    <row r="249" spans="2:2" x14ac:dyDescent="0.2">
      <c r="B249" s="36"/>
    </row>
    <row r="250" spans="2:2" x14ac:dyDescent="0.2">
      <c r="B250" s="36"/>
    </row>
    <row r="251" spans="2:2" x14ac:dyDescent="0.2">
      <c r="B251" s="36"/>
    </row>
    <row r="252" spans="2:2" x14ac:dyDescent="0.2">
      <c r="B252" s="36"/>
    </row>
    <row r="253" spans="2:2" x14ac:dyDescent="0.2">
      <c r="B253" s="36"/>
    </row>
    <row r="254" spans="2:2" x14ac:dyDescent="0.2">
      <c r="B254" s="36"/>
    </row>
    <row r="255" spans="2:2" x14ac:dyDescent="0.2">
      <c r="B255" s="36"/>
    </row>
    <row r="256" spans="2:2" x14ac:dyDescent="0.2">
      <c r="B256" s="36"/>
    </row>
    <row r="257" spans="2:2" x14ac:dyDescent="0.2">
      <c r="B257" s="36"/>
    </row>
    <row r="258" spans="2:2" x14ac:dyDescent="0.2">
      <c r="B258" s="36"/>
    </row>
    <row r="259" spans="2:2" x14ac:dyDescent="0.2">
      <c r="B259" s="36"/>
    </row>
    <row r="260" spans="2:2" x14ac:dyDescent="0.2">
      <c r="B260" s="36"/>
    </row>
    <row r="261" spans="2:2" x14ac:dyDescent="0.2">
      <c r="B261" s="36"/>
    </row>
    <row r="262" spans="2:2" x14ac:dyDescent="0.2">
      <c r="B262" s="36"/>
    </row>
    <row r="263" spans="2:2" x14ac:dyDescent="0.2">
      <c r="B263" s="36"/>
    </row>
    <row r="264" spans="2:2" x14ac:dyDescent="0.2">
      <c r="B264" s="36"/>
    </row>
    <row r="265" spans="2:2" x14ac:dyDescent="0.2">
      <c r="B265" s="36"/>
    </row>
    <row r="266" spans="2:2" x14ac:dyDescent="0.2">
      <c r="B266" s="36"/>
    </row>
    <row r="267" spans="2:2" x14ac:dyDescent="0.2">
      <c r="B267" s="36"/>
    </row>
    <row r="268" spans="2:2" x14ac:dyDescent="0.2">
      <c r="B268" s="36"/>
    </row>
    <row r="269" spans="2:2" x14ac:dyDescent="0.2">
      <c r="B269" s="36"/>
    </row>
    <row r="270" spans="2:2" x14ac:dyDescent="0.2">
      <c r="B270" s="36"/>
    </row>
    <row r="271" spans="2:2" x14ac:dyDescent="0.2">
      <c r="B271" s="36"/>
    </row>
    <row r="272" spans="2:2" x14ac:dyDescent="0.2">
      <c r="B272" s="36"/>
    </row>
    <row r="273" spans="2:2" x14ac:dyDescent="0.2">
      <c r="B273" s="36"/>
    </row>
    <row r="274" spans="2:2" x14ac:dyDescent="0.2">
      <c r="B274" s="36"/>
    </row>
    <row r="275" spans="2:2" x14ac:dyDescent="0.2">
      <c r="B275" s="36"/>
    </row>
    <row r="276" spans="2:2" x14ac:dyDescent="0.2">
      <c r="B276" s="36"/>
    </row>
    <row r="277" spans="2:2" x14ac:dyDescent="0.2">
      <c r="B277" s="36"/>
    </row>
    <row r="278" spans="2:2" x14ac:dyDescent="0.2">
      <c r="B278" s="36"/>
    </row>
    <row r="279" spans="2:2" x14ac:dyDescent="0.2">
      <c r="B279" s="36"/>
    </row>
    <row r="280" spans="2:2" x14ac:dyDescent="0.2">
      <c r="B280" s="36"/>
    </row>
    <row r="281" spans="2:2" x14ac:dyDescent="0.2">
      <c r="B281" s="36"/>
    </row>
    <row r="282" spans="2:2" x14ac:dyDescent="0.2">
      <c r="B282" s="36"/>
    </row>
    <row r="283" spans="2:2" x14ac:dyDescent="0.2">
      <c r="B283" s="36"/>
    </row>
    <row r="284" spans="2:2" x14ac:dyDescent="0.2">
      <c r="B284" s="36"/>
    </row>
    <row r="285" spans="2:2" x14ac:dyDescent="0.2">
      <c r="B285" s="36"/>
    </row>
    <row r="286" spans="2:2" x14ac:dyDescent="0.2">
      <c r="B286" s="36"/>
    </row>
    <row r="287" spans="2:2" x14ac:dyDescent="0.2">
      <c r="B287" s="36"/>
    </row>
    <row r="288" spans="2:2" x14ac:dyDescent="0.2">
      <c r="B288" s="36"/>
    </row>
    <row r="289" spans="2:2" x14ac:dyDescent="0.2">
      <c r="B289" s="36"/>
    </row>
    <row r="290" spans="2:2" x14ac:dyDescent="0.2">
      <c r="B290" s="36"/>
    </row>
    <row r="291" spans="2:2" x14ac:dyDescent="0.2">
      <c r="B291" s="36"/>
    </row>
    <row r="292" spans="2:2" x14ac:dyDescent="0.2">
      <c r="B292" s="36"/>
    </row>
    <row r="293" spans="2:2" x14ac:dyDescent="0.2">
      <c r="B293" s="36"/>
    </row>
    <row r="294" spans="2:2" x14ac:dyDescent="0.2">
      <c r="B294" s="36"/>
    </row>
    <row r="295" spans="2:2" x14ac:dyDescent="0.2">
      <c r="B295" s="36"/>
    </row>
    <row r="296" spans="2:2" x14ac:dyDescent="0.2">
      <c r="B296" s="36"/>
    </row>
    <row r="297" spans="2:2" x14ac:dyDescent="0.2">
      <c r="B297" s="36"/>
    </row>
    <row r="298" spans="2:2" x14ac:dyDescent="0.2">
      <c r="B298" s="36"/>
    </row>
    <row r="299" spans="2:2" x14ac:dyDescent="0.2">
      <c r="B299" s="36"/>
    </row>
    <row r="300" spans="2:2" x14ac:dyDescent="0.2">
      <c r="B300" s="36"/>
    </row>
    <row r="301" spans="2:2" x14ac:dyDescent="0.2">
      <c r="B301" s="36"/>
    </row>
    <row r="302" spans="2:2" x14ac:dyDescent="0.2">
      <c r="B302" s="36"/>
    </row>
    <row r="303" spans="2:2" x14ac:dyDescent="0.2">
      <c r="B303" s="36"/>
    </row>
    <row r="304" spans="2:2" x14ac:dyDescent="0.2">
      <c r="B304" s="36"/>
    </row>
    <row r="305" spans="2:2" x14ac:dyDescent="0.2">
      <c r="B305" s="36"/>
    </row>
    <row r="306" spans="2:2" x14ac:dyDescent="0.2">
      <c r="B306" s="36"/>
    </row>
    <row r="307" spans="2:2" x14ac:dyDescent="0.2">
      <c r="B307" s="36"/>
    </row>
    <row r="308" spans="2:2" x14ac:dyDescent="0.2">
      <c r="B308" s="36"/>
    </row>
    <row r="309" spans="2:2" x14ac:dyDescent="0.2">
      <c r="B309" s="36"/>
    </row>
    <row r="310" spans="2:2" x14ac:dyDescent="0.2">
      <c r="B310" s="36"/>
    </row>
    <row r="311" spans="2:2" x14ac:dyDescent="0.2">
      <c r="B311" s="36"/>
    </row>
    <row r="312" spans="2:2" x14ac:dyDescent="0.2">
      <c r="B312" s="36"/>
    </row>
    <row r="313" spans="2:2" x14ac:dyDescent="0.2">
      <c r="B313" s="36"/>
    </row>
    <row r="314" spans="2:2" x14ac:dyDescent="0.2">
      <c r="B314" s="36"/>
    </row>
    <row r="315" spans="2:2" x14ac:dyDescent="0.2">
      <c r="B315" s="36"/>
    </row>
    <row r="316" spans="2:2" x14ac:dyDescent="0.2">
      <c r="B316" s="36"/>
    </row>
  </sheetData>
  <printOptions horizontalCentered="1"/>
  <pageMargins left="0.59055118110236227" right="0.19685039370078741" top="0.78740157480314965" bottom="0.78740157480314965" header="0.31496062992125984" footer="0.31496062992125984"/>
  <pageSetup paperSize="9" firstPageNumber="4" orientation="portrait" useFirstPageNumber="1" r:id="rId1"/>
  <headerFooter>
    <oddHeader xml:space="preserve">&amp;L&amp;"Arial,Uobičajeno"&amp;8SVEUČILIŠTE JURJA DOBRILE U PULI
Zagrebačka 30, 52100 PULA&amp;R&amp;"Arial,Uobičajeno"&amp;8Prilog i. -TROŠKOVNIK - NABAVA NAMJEŠTAJA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STOLARSKI RADOVI</vt:lpstr>
      <vt:lpstr>'STOLARSKI RADOVI'!Ispis_naslova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Bore Guerieri</dc:creator>
  <cp:lastModifiedBy>Nensi</cp:lastModifiedBy>
  <cp:lastPrinted>2020-07-28T13:57:30Z</cp:lastPrinted>
  <dcterms:created xsi:type="dcterms:W3CDTF">2020-07-17T06:38:53Z</dcterms:created>
  <dcterms:modified xsi:type="dcterms:W3CDTF">2020-10-02T12:49:34Z</dcterms:modified>
</cp:coreProperties>
</file>